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бочий стіл\ФІН ВІДДІЛ\НА ПОДАТКОВУ\2024зміна\"/>
    </mc:Choice>
  </mc:AlternateContent>
  <xr:revisionPtr revIDLastSave="0" documentId="13_ncr:1_{BC496D32-8E7B-4A45-8CEC-8058EE4FB7A4}" xr6:coauthVersionLast="40" xr6:coauthVersionMax="40" xr10:uidLastSave="{00000000-0000-0000-0000-000000000000}"/>
  <bookViews>
    <workbookView xWindow="0" yWindow="0" windowWidth="20490" windowHeight="7530" xr2:uid="{00000000-000D-0000-FFFF-FFFF00000000}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4'!$A$2:$O$30</definedName>
  </definedNames>
  <calcPr calcId="191029"/>
</workbook>
</file>

<file path=xl/calcChain.xml><?xml version="1.0" encoding="utf-8"?>
<calcChain xmlns="http://schemas.openxmlformats.org/spreadsheetml/2006/main">
  <c r="J15" i="1" l="1"/>
  <c r="J20" i="1" l="1"/>
  <c r="J19" i="1"/>
  <c r="J18" i="1"/>
  <c r="J17" i="1"/>
  <c r="J16" i="1"/>
  <c r="J14" i="1"/>
  <c r="J13" i="1"/>
  <c r="J12" i="1"/>
  <c r="J1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2" i="1"/>
  <c r="H12" i="1"/>
  <c r="G12" i="1"/>
  <c r="F20" i="1"/>
  <c r="F19" i="1"/>
  <c r="F18" i="1"/>
  <c r="F17" i="1"/>
  <c r="F16" i="1"/>
  <c r="F15" i="1"/>
  <c r="F14" i="1"/>
  <c r="F13" i="1"/>
  <c r="F12" i="1"/>
  <c r="I11" i="1"/>
  <c r="H11" i="1"/>
  <c r="G11" i="1"/>
  <c r="F11" i="1"/>
  <c r="D20" i="1"/>
  <c r="D19" i="1"/>
  <c r="D18" i="1"/>
  <c r="D17" i="1"/>
  <c r="D16" i="1"/>
  <c r="D15" i="1"/>
  <c r="D14" i="1"/>
  <c r="D13" i="1"/>
  <c r="D12" i="1"/>
  <c r="C20" i="1"/>
  <c r="C19" i="1"/>
  <c r="C18" i="1"/>
  <c r="C17" i="1"/>
  <c r="C16" i="1"/>
  <c r="C15" i="1"/>
  <c r="C14" i="1"/>
  <c r="C13" i="1"/>
  <c r="C12" i="1"/>
  <c r="B20" i="1"/>
  <c r="B19" i="1"/>
  <c r="B18" i="1"/>
  <c r="B17" i="1"/>
  <c r="B16" i="1"/>
  <c r="B15" i="1"/>
  <c r="B14" i="1"/>
  <c r="B13" i="1"/>
  <c r="B12" i="1"/>
  <c r="D11" i="1"/>
  <c r="C11" i="1"/>
  <c r="B11" i="1"/>
</calcChain>
</file>

<file path=xl/sharedStrings.xml><?xml version="1.0" encoding="utf-8"?>
<sst xmlns="http://schemas.openxmlformats.org/spreadsheetml/2006/main" count="54" uniqueCount="44">
  <si>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</si>
  <si>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</si>
  <si>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</si>
  <si>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</si>
  <si>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</si>
  <si>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</si>
  <si>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</si>
  <si>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</si>
  <si>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</si>
  <si>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</si>
  <si>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</si>
  <si>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</si>
  <si>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</si>
  <si>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</si>
  <si>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</si>
  <si>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</si>
  <si>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</si>
  <si>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</si>
  <si>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</si>
  <si>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</si>
  <si>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</si>
  <si>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</si>
  <si>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</si>
  <si>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</si>
  <si>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</si>
  <si>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</si>
  <si>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</si>
  <si>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</si>
  <si>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</si>
  <si>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Нехворощанська сільська рада</t>
  </si>
  <si>
    <t>с.Нехвороща</t>
  </si>
  <si>
    <t>с.Соколова Балка</t>
  </si>
  <si>
    <t>с.Андріївка</t>
  </si>
  <si>
    <t>с.Світлівщина</t>
  </si>
  <si>
    <t>с.Маячка</t>
  </si>
  <si>
    <t>с.Губарівка</t>
  </si>
  <si>
    <t>с.Рекунівка</t>
  </si>
  <si>
    <t>с.Лівенське</t>
  </si>
  <si>
    <t>с.Шедієве</t>
  </si>
  <si>
    <t>с.Бурти</t>
  </si>
  <si>
    <t>Начальник фінансового відділу</t>
  </si>
  <si>
    <t xml:space="preserve">Л.А.Номеровська </t>
  </si>
  <si>
    <t>код КАТОТТГ органу місцевого самоврядування</t>
  </si>
  <si>
    <t>код КАТОТТГ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</si>
</sst>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14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48;&#1085;&#1092;&#1086;&#1088;&#1084;&#1072;&#1094;&#1080;&#1103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2">
          <cell r="B12" t="str">
            <v>UA53000000000028050</v>
          </cell>
          <cell r="C12" t="str">
            <v>UA53080000000068029</v>
          </cell>
          <cell r="D12" t="str">
            <v>UA53080290010010778</v>
          </cell>
          <cell r="F12" t="str">
            <v>15/25</v>
          </cell>
          <cell r="G12">
            <v>45447</v>
          </cell>
          <cell r="H12">
            <v>45658</v>
          </cell>
          <cell r="I12">
            <v>45658</v>
          </cell>
          <cell r="J12" t="str">
            <v>UA53080290010010778</v>
          </cell>
        </row>
        <row r="13">
          <cell r="J13" t="str">
            <v>UA53080290090035900</v>
          </cell>
        </row>
        <row r="14">
          <cell r="J14" t="str">
            <v>UA53080290020061693</v>
          </cell>
        </row>
        <row r="15">
          <cell r="J15" t="str">
            <v>UA53080290080039222</v>
          </cell>
        </row>
        <row r="16">
          <cell r="J16" t="str">
            <v>UA53080290060053160</v>
          </cell>
        </row>
        <row r="17">
          <cell r="J17" t="str">
            <v>UA53080290040024703</v>
          </cell>
        </row>
        <row r="18">
          <cell r="J18" t="str">
            <v>UA53080290070093089</v>
          </cell>
        </row>
        <row r="19">
          <cell r="J19" t="str">
            <v>UA53080290050051203</v>
          </cell>
        </row>
        <row r="20">
          <cell r="J20" t="str">
            <v>UA53080290100088298</v>
          </cell>
        </row>
        <row r="21">
          <cell r="J21" t="str">
            <v>UA53080290030077916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4"/>
  <sheetViews>
    <sheetView tabSelected="1" topLeftCell="A4" zoomScale="75" zoomScaleNormal="75" workbookViewId="0">
      <selection activeCell="J15" sqref="J15"/>
    </sheetView>
  </sheetViews>
  <sheetFormatPr defaultRowHeight="15" x14ac:dyDescent="0.25"/>
  <cols>
    <col min="1" max="1" width="9" customWidth="1"/>
    <col min="2" max="2" width="12.7109375" customWidth="1"/>
    <col min="3" max="3" width="13.85546875" customWidth="1"/>
    <col min="4" max="4" width="12.7109375" customWidth="1"/>
    <col min="5" max="5" width="26" customWidth="1"/>
    <col min="6" max="6" width="9.140625" style="3"/>
    <col min="7" max="7" width="11.85546875" style="3" customWidth="1"/>
    <col min="8" max="8" width="12.28515625" style="3" customWidth="1"/>
    <col min="9" max="9" width="12.425781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15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 x14ac:dyDescent="0.25">
      <c r="F2" s="3"/>
      <c r="G2" s="3"/>
      <c r="H2" s="3"/>
      <c r="I2" s="3"/>
      <c r="J2" s="3"/>
      <c r="K2" s="3"/>
      <c r="L2" s="3"/>
      <c r="M2" s="29" t="s">
        <v>15</v>
      </c>
      <c r="N2" s="29"/>
    </row>
    <row r="3" spans="1:15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 x14ac:dyDescent="0.25">
      <c r="A4" s="30" t="s">
        <v>16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s="3" customFormat="1" ht="21.75" customHeight="1" x14ac:dyDescent="0.25">
      <c r="A5" s="21"/>
      <c r="B5" s="21"/>
      <c r="C5" s="21"/>
      <c r="D5" s="30" t="s">
        <v>27</v>
      </c>
      <c r="E5" s="30"/>
      <c r="F5" s="44">
        <v>45658</v>
      </c>
      <c r="G5" s="45"/>
      <c r="H5" s="46" t="s">
        <v>28</v>
      </c>
      <c r="I5" s="30"/>
      <c r="J5" s="30"/>
      <c r="K5" s="30"/>
      <c r="L5" s="22">
        <v>21045225</v>
      </c>
      <c r="M5" s="21"/>
      <c r="N5" s="21"/>
      <c r="O5" s="21"/>
    </row>
    <row r="6" spans="1:15" s="3" customFormat="1" ht="21.75" customHeight="1" x14ac:dyDescent="0.25">
      <c r="A6" s="4"/>
      <c r="B6" s="4"/>
      <c r="C6" s="4"/>
      <c r="D6" s="4"/>
      <c r="E6" s="17"/>
      <c r="F6" s="2"/>
      <c r="G6" s="2"/>
      <c r="H6" s="2"/>
      <c r="I6" s="2"/>
      <c r="J6" s="2"/>
      <c r="K6" s="2"/>
      <c r="L6" s="2"/>
      <c r="M6" s="2"/>
      <c r="N6" s="2"/>
    </row>
    <row r="7" spans="1:15" s="5" customFormat="1" ht="66" customHeight="1" x14ac:dyDescent="0.25">
      <c r="A7" s="31" t="s">
        <v>17</v>
      </c>
      <c r="B7" s="31" t="s">
        <v>0</v>
      </c>
      <c r="C7" s="31" t="s">
        <v>2</v>
      </c>
      <c r="D7" s="31" t="s">
        <v>1</v>
      </c>
      <c r="E7" s="31"/>
      <c r="F7" s="31"/>
      <c r="G7" s="31"/>
      <c r="H7" s="31"/>
      <c r="I7" s="31"/>
      <c r="J7" s="32" t="s">
        <v>20</v>
      </c>
      <c r="K7" s="32"/>
      <c r="L7" s="32"/>
      <c r="M7" s="32"/>
      <c r="N7" s="31" t="s">
        <v>21</v>
      </c>
      <c r="O7" s="31"/>
    </row>
    <row r="8" spans="1:15" s="5" customFormat="1" ht="45.75" customHeight="1" x14ac:dyDescent="0.25">
      <c r="A8" s="31"/>
      <c r="B8" s="31"/>
      <c r="C8" s="31"/>
      <c r="D8" s="47" t="s">
        <v>42</v>
      </c>
      <c r="E8" s="47" t="s">
        <v>18</v>
      </c>
      <c r="F8" s="33" t="s">
        <v>10</v>
      </c>
      <c r="G8" s="33" t="s">
        <v>11</v>
      </c>
      <c r="H8" s="33" t="s">
        <v>19</v>
      </c>
      <c r="I8" s="33" t="s">
        <v>7</v>
      </c>
      <c r="J8" s="35" t="s">
        <v>5</v>
      </c>
      <c r="K8" s="36"/>
      <c r="L8" s="35" t="s">
        <v>6</v>
      </c>
      <c r="M8" s="36"/>
      <c r="N8" s="33" t="s">
        <v>22</v>
      </c>
      <c r="O8" s="33" t="s">
        <v>12</v>
      </c>
    </row>
    <row r="9" spans="1:15" s="1" customFormat="1" ht="139.5" customHeight="1" x14ac:dyDescent="0.25">
      <c r="A9" s="31"/>
      <c r="B9" s="31"/>
      <c r="C9" s="31"/>
      <c r="D9" s="48"/>
      <c r="E9" s="48"/>
      <c r="F9" s="34"/>
      <c r="G9" s="34"/>
      <c r="H9" s="34"/>
      <c r="I9" s="34"/>
      <c r="J9" s="19" t="s">
        <v>43</v>
      </c>
      <c r="K9" s="20" t="s">
        <v>13</v>
      </c>
      <c r="L9" s="20" t="s">
        <v>43</v>
      </c>
      <c r="M9" s="20" t="s">
        <v>14</v>
      </c>
      <c r="N9" s="34"/>
      <c r="O9" s="34"/>
    </row>
    <row r="10" spans="1:15" s="8" customFormat="1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8" customFormat="1" ht="30" x14ac:dyDescent="0.25">
      <c r="A11" s="16">
        <v>1</v>
      </c>
      <c r="B11" s="16" t="str">
        <f>[1]Лист1!$B$12</f>
        <v>UA53000000000028050</v>
      </c>
      <c r="C11" s="16" t="str">
        <f>[1]Лист1!$C$12</f>
        <v>UA53080000000068029</v>
      </c>
      <c r="D11" s="16" t="str">
        <f>[1]Лист1!$D$12</f>
        <v>UA53080290010010778</v>
      </c>
      <c r="E11" s="16" t="s">
        <v>29</v>
      </c>
      <c r="F11" s="15" t="str">
        <f>[1]Лист1!$F$12</f>
        <v>15/25</v>
      </c>
      <c r="G11" s="24">
        <f>[1]Лист1!$G$12</f>
        <v>45447</v>
      </c>
      <c r="H11" s="24">
        <f>[1]Лист1!$H$12</f>
        <v>45658</v>
      </c>
      <c r="I11" s="24">
        <f>[1]Лист1!$I$12</f>
        <v>45658</v>
      </c>
      <c r="J11" s="25" t="str">
        <f>[1]Лист1!$J$12</f>
        <v>UA53080290010010778</v>
      </c>
      <c r="K11" s="25" t="s">
        <v>30</v>
      </c>
      <c r="L11" s="15"/>
      <c r="M11" s="15"/>
      <c r="N11" s="26">
        <v>0</v>
      </c>
      <c r="O11" s="26">
        <v>0</v>
      </c>
    </row>
    <row r="12" spans="1:15" s="8" customFormat="1" ht="30" customHeight="1" x14ac:dyDescent="0.25">
      <c r="A12" s="16">
        <v>1</v>
      </c>
      <c r="B12" s="16" t="str">
        <f>[1]Лист1!$B$12</f>
        <v>UA53000000000028050</v>
      </c>
      <c r="C12" s="16" t="str">
        <f>[1]Лист1!$C$12</f>
        <v>UA53080000000068029</v>
      </c>
      <c r="D12" s="16" t="str">
        <f>[1]Лист1!$D$12</f>
        <v>UA53080290010010778</v>
      </c>
      <c r="E12" s="16" t="s">
        <v>29</v>
      </c>
      <c r="F12" s="15" t="str">
        <f>[1]Лист1!$F$12</f>
        <v>15/25</v>
      </c>
      <c r="G12" s="24">
        <f>[1]Лист1!$G$12</f>
        <v>45447</v>
      </c>
      <c r="H12" s="24">
        <f>[1]Лист1!$H$12</f>
        <v>45658</v>
      </c>
      <c r="I12" s="24">
        <f>[1]Лист1!$I$12</f>
        <v>45658</v>
      </c>
      <c r="J12" s="25" t="str">
        <f>[1]Лист1!$J$13</f>
        <v>UA53080290090035900</v>
      </c>
      <c r="K12" s="25" t="s">
        <v>31</v>
      </c>
      <c r="L12" s="15"/>
      <c r="M12" s="15"/>
      <c r="N12" s="26">
        <v>0</v>
      </c>
      <c r="O12" s="26">
        <v>0</v>
      </c>
    </row>
    <row r="13" spans="1:15" s="8" customFormat="1" ht="30" customHeight="1" x14ac:dyDescent="0.25">
      <c r="A13" s="16">
        <v>1</v>
      </c>
      <c r="B13" s="16" t="str">
        <f>[1]Лист1!$B$12</f>
        <v>UA53000000000028050</v>
      </c>
      <c r="C13" s="16" t="str">
        <f>[1]Лист1!$C$12</f>
        <v>UA53080000000068029</v>
      </c>
      <c r="D13" s="16" t="str">
        <f>[1]Лист1!$D$12</f>
        <v>UA53080290010010778</v>
      </c>
      <c r="E13" s="16" t="s">
        <v>29</v>
      </c>
      <c r="F13" s="15" t="str">
        <f>[1]Лист1!$F$12</f>
        <v>15/25</v>
      </c>
      <c r="G13" s="24">
        <f>[1]Лист1!$G$12</f>
        <v>45447</v>
      </c>
      <c r="H13" s="24">
        <f>[1]Лист1!$H$12</f>
        <v>45658</v>
      </c>
      <c r="I13" s="24">
        <f>[1]Лист1!$I$12</f>
        <v>45658</v>
      </c>
      <c r="J13" s="25" t="str">
        <f>[1]Лист1!$J$14</f>
        <v>UA53080290020061693</v>
      </c>
      <c r="K13" s="25" t="s">
        <v>32</v>
      </c>
      <c r="L13" s="15"/>
      <c r="M13" s="15"/>
      <c r="N13" s="26">
        <v>0</v>
      </c>
      <c r="O13" s="26">
        <v>0</v>
      </c>
    </row>
    <row r="14" spans="1:15" s="8" customFormat="1" ht="34.5" customHeight="1" x14ac:dyDescent="0.25">
      <c r="A14" s="16">
        <v>1</v>
      </c>
      <c r="B14" s="16" t="str">
        <f>[1]Лист1!$B$12</f>
        <v>UA53000000000028050</v>
      </c>
      <c r="C14" s="16" t="str">
        <f>[1]Лист1!$C$12</f>
        <v>UA53080000000068029</v>
      </c>
      <c r="D14" s="16" t="str">
        <f>[1]Лист1!$D$12</f>
        <v>UA53080290010010778</v>
      </c>
      <c r="E14" s="16" t="s">
        <v>29</v>
      </c>
      <c r="F14" s="15" t="str">
        <f>[1]Лист1!$F$12</f>
        <v>15/25</v>
      </c>
      <c r="G14" s="24">
        <f>[1]Лист1!$G$12</f>
        <v>45447</v>
      </c>
      <c r="H14" s="24">
        <f>[1]Лист1!$H$12</f>
        <v>45658</v>
      </c>
      <c r="I14" s="24">
        <f>[1]Лист1!$I$12</f>
        <v>45658</v>
      </c>
      <c r="J14" s="25" t="str">
        <f>[1]Лист1!$J$15</f>
        <v>UA53080290080039222</v>
      </c>
      <c r="K14" s="25" t="s">
        <v>33</v>
      </c>
      <c r="L14" s="15"/>
      <c r="M14" s="15"/>
      <c r="N14" s="26">
        <v>0</v>
      </c>
      <c r="O14" s="26">
        <v>0</v>
      </c>
    </row>
    <row r="15" spans="1:15" s="8" customFormat="1" ht="33.75" customHeight="1" x14ac:dyDescent="0.25">
      <c r="A15" s="16">
        <v>1</v>
      </c>
      <c r="B15" s="16" t="str">
        <f>[1]Лист1!$B$12</f>
        <v>UA53000000000028050</v>
      </c>
      <c r="C15" s="16" t="str">
        <f>[1]Лист1!$C$12</f>
        <v>UA53080000000068029</v>
      </c>
      <c r="D15" s="16" t="str">
        <f>[1]Лист1!$D$12</f>
        <v>UA53080290010010778</v>
      </c>
      <c r="E15" s="16" t="s">
        <v>29</v>
      </c>
      <c r="F15" s="15" t="str">
        <f>[1]Лист1!$F$12</f>
        <v>15/25</v>
      </c>
      <c r="G15" s="24">
        <f>[1]Лист1!$G$12</f>
        <v>45447</v>
      </c>
      <c r="H15" s="24">
        <f>[1]Лист1!$H$12</f>
        <v>45658</v>
      </c>
      <c r="I15" s="24">
        <f>[1]Лист1!$I$12</f>
        <v>45658</v>
      </c>
      <c r="J15" s="25" t="str">
        <f>[1]Лист1!$J$16</f>
        <v>UA53080290060053160</v>
      </c>
      <c r="K15" s="25" t="s">
        <v>34</v>
      </c>
      <c r="L15" s="15"/>
      <c r="M15" s="15"/>
      <c r="N15" s="26">
        <v>0</v>
      </c>
      <c r="O15" s="26">
        <v>0</v>
      </c>
    </row>
    <row r="16" spans="1:15" s="8" customFormat="1" ht="35.25" customHeight="1" x14ac:dyDescent="0.25">
      <c r="A16" s="16">
        <v>1</v>
      </c>
      <c r="B16" s="16" t="str">
        <f>[1]Лист1!$B$12</f>
        <v>UA53000000000028050</v>
      </c>
      <c r="C16" s="16" t="str">
        <f>[1]Лист1!$C$12</f>
        <v>UA53080000000068029</v>
      </c>
      <c r="D16" s="16" t="str">
        <f>[1]Лист1!$D$12</f>
        <v>UA53080290010010778</v>
      </c>
      <c r="E16" s="16" t="s">
        <v>29</v>
      </c>
      <c r="F16" s="15" t="str">
        <f>[1]Лист1!$F$12</f>
        <v>15/25</v>
      </c>
      <c r="G16" s="24">
        <f>[1]Лист1!$G$12</f>
        <v>45447</v>
      </c>
      <c r="H16" s="24">
        <f>[1]Лист1!$H$12</f>
        <v>45658</v>
      </c>
      <c r="I16" s="24">
        <f>[1]Лист1!$I$12</f>
        <v>45658</v>
      </c>
      <c r="J16" s="25" t="str">
        <f>[1]Лист1!$J$17</f>
        <v>UA53080290040024703</v>
      </c>
      <c r="K16" s="25" t="s">
        <v>35</v>
      </c>
      <c r="L16" s="15"/>
      <c r="M16" s="15"/>
      <c r="N16" s="26">
        <v>0</v>
      </c>
      <c r="O16" s="26">
        <v>0</v>
      </c>
    </row>
    <row r="17" spans="1:20" s="8" customFormat="1" ht="30" x14ac:dyDescent="0.25">
      <c r="A17" s="16">
        <v>1</v>
      </c>
      <c r="B17" s="16" t="str">
        <f>[1]Лист1!$B$12</f>
        <v>UA53000000000028050</v>
      </c>
      <c r="C17" s="16" t="str">
        <f>[1]Лист1!$C$12</f>
        <v>UA53080000000068029</v>
      </c>
      <c r="D17" s="16" t="str">
        <f>[1]Лист1!$D$12</f>
        <v>UA53080290010010778</v>
      </c>
      <c r="E17" s="16" t="s">
        <v>29</v>
      </c>
      <c r="F17" s="15" t="str">
        <f>[1]Лист1!$F$12</f>
        <v>15/25</v>
      </c>
      <c r="G17" s="24">
        <f>[1]Лист1!$G$12</f>
        <v>45447</v>
      </c>
      <c r="H17" s="24">
        <f>[1]Лист1!$H$12</f>
        <v>45658</v>
      </c>
      <c r="I17" s="24">
        <f>[1]Лист1!$I$12</f>
        <v>45658</v>
      </c>
      <c r="J17" s="25" t="str">
        <f>[1]Лист1!$J$18</f>
        <v>UA53080290070093089</v>
      </c>
      <c r="K17" s="25" t="s">
        <v>36</v>
      </c>
      <c r="L17" s="15"/>
      <c r="M17" s="15"/>
      <c r="N17" s="26">
        <v>0</v>
      </c>
      <c r="O17" s="26">
        <v>0</v>
      </c>
    </row>
    <row r="18" spans="1:20" s="8" customFormat="1" ht="30" x14ac:dyDescent="0.25">
      <c r="A18" s="16">
        <v>1</v>
      </c>
      <c r="B18" s="16" t="str">
        <f>[1]Лист1!$B$12</f>
        <v>UA53000000000028050</v>
      </c>
      <c r="C18" s="16" t="str">
        <f>[1]Лист1!$C$12</f>
        <v>UA53080000000068029</v>
      </c>
      <c r="D18" s="16" t="str">
        <f>[1]Лист1!$D$12</f>
        <v>UA53080290010010778</v>
      </c>
      <c r="E18" s="16" t="s">
        <v>29</v>
      </c>
      <c r="F18" s="15" t="str">
        <f>[1]Лист1!$F$12</f>
        <v>15/25</v>
      </c>
      <c r="G18" s="24">
        <f>[1]Лист1!$G$12</f>
        <v>45447</v>
      </c>
      <c r="H18" s="24">
        <f>[1]Лист1!$H$12</f>
        <v>45658</v>
      </c>
      <c r="I18" s="24">
        <f>[1]Лист1!$I$12</f>
        <v>45658</v>
      </c>
      <c r="J18" s="25" t="str">
        <f>[1]Лист1!$J$19</f>
        <v>UA53080290050051203</v>
      </c>
      <c r="K18" s="25" t="s">
        <v>37</v>
      </c>
      <c r="L18" s="15"/>
      <c r="M18" s="15"/>
      <c r="N18" s="26">
        <v>0</v>
      </c>
      <c r="O18" s="26">
        <v>0</v>
      </c>
    </row>
    <row r="19" spans="1:20" s="8" customFormat="1" ht="30" x14ac:dyDescent="0.25">
      <c r="A19" s="16">
        <v>1</v>
      </c>
      <c r="B19" s="16" t="str">
        <f>[1]Лист1!$B$12</f>
        <v>UA53000000000028050</v>
      </c>
      <c r="C19" s="16" t="str">
        <f>[1]Лист1!$C$12</f>
        <v>UA53080000000068029</v>
      </c>
      <c r="D19" s="16" t="str">
        <f>[1]Лист1!$D$12</f>
        <v>UA53080290010010778</v>
      </c>
      <c r="E19" s="16" t="s">
        <v>29</v>
      </c>
      <c r="F19" s="15" t="str">
        <f>[1]Лист1!$F$12</f>
        <v>15/25</v>
      </c>
      <c r="G19" s="24">
        <f>[1]Лист1!$G$12</f>
        <v>45447</v>
      </c>
      <c r="H19" s="24">
        <f>[1]Лист1!$H$12</f>
        <v>45658</v>
      </c>
      <c r="I19" s="24">
        <f>[1]Лист1!$I$12</f>
        <v>45658</v>
      </c>
      <c r="J19" s="25" t="str">
        <f>[1]Лист1!$J$20</f>
        <v>UA53080290100088298</v>
      </c>
      <c r="K19" s="25" t="s">
        <v>38</v>
      </c>
      <c r="L19" s="15"/>
      <c r="M19" s="15"/>
      <c r="N19" s="26">
        <v>0</v>
      </c>
      <c r="O19" s="26">
        <v>0</v>
      </c>
    </row>
    <row r="20" spans="1:20" s="1" customFormat="1" ht="30" x14ac:dyDescent="0.25">
      <c r="A20" s="16">
        <v>1</v>
      </c>
      <c r="B20" s="16" t="str">
        <f>[1]Лист1!$B$12</f>
        <v>UA53000000000028050</v>
      </c>
      <c r="C20" s="16" t="str">
        <f>[1]Лист1!$C$12</f>
        <v>UA53080000000068029</v>
      </c>
      <c r="D20" s="16" t="str">
        <f>[1]Лист1!$D$12</f>
        <v>UA53080290010010778</v>
      </c>
      <c r="E20" s="16" t="s">
        <v>29</v>
      </c>
      <c r="F20" s="15" t="str">
        <f>[1]Лист1!$F$12</f>
        <v>15/25</v>
      </c>
      <c r="G20" s="24">
        <f>[1]Лист1!$G$12</f>
        <v>45447</v>
      </c>
      <c r="H20" s="24">
        <f>[1]Лист1!$H$12</f>
        <v>45658</v>
      </c>
      <c r="I20" s="24">
        <f>[1]Лист1!$I$12</f>
        <v>45658</v>
      </c>
      <c r="J20" s="25" t="str">
        <f>[1]Лист1!$J$21</f>
        <v>UA53080290030077916</v>
      </c>
      <c r="K20" s="25" t="s">
        <v>39</v>
      </c>
      <c r="L20" s="23"/>
      <c r="M20" s="23"/>
      <c r="N20" s="26">
        <v>0</v>
      </c>
      <c r="O20" s="26">
        <v>0</v>
      </c>
    </row>
    <row r="21" spans="1:20" s="6" customFormat="1" x14ac:dyDescent="0.25">
      <c r="A21" s="28" t="s">
        <v>3</v>
      </c>
      <c r="B21" s="28"/>
      <c r="C21" s="28"/>
      <c r="D21"/>
      <c r="E21"/>
      <c r="F21" s="3"/>
      <c r="G21" s="3"/>
      <c r="H21" s="3"/>
      <c r="I21" s="3"/>
      <c r="J21" s="3"/>
      <c r="K21" s="3"/>
      <c r="L21" s="3"/>
      <c r="M21" s="3"/>
      <c r="N21" s="10"/>
      <c r="O21"/>
      <c r="P21"/>
      <c r="Q21"/>
      <c r="R21"/>
      <c r="S21"/>
      <c r="T21"/>
    </row>
    <row r="22" spans="1:20" s="6" customFormat="1" ht="37.5" customHeight="1" x14ac:dyDescent="0.25">
      <c r="A22" s="11">
        <v>1</v>
      </c>
      <c r="B22" s="40" t="s">
        <v>23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13"/>
      <c r="Q22" s="13"/>
      <c r="R22" s="13"/>
      <c r="S22" s="13"/>
      <c r="T22" s="13"/>
    </row>
    <row r="23" spans="1:20" s="6" customFormat="1" ht="68.25" customHeight="1" x14ac:dyDescent="0.25">
      <c r="A23" s="11">
        <v>2</v>
      </c>
      <c r="B23" s="40" t="s">
        <v>24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13"/>
      <c r="Q23" s="13"/>
      <c r="R23" s="13"/>
      <c r="S23" s="13"/>
      <c r="T23" s="13"/>
    </row>
    <row r="24" spans="1:20" s="6" customFormat="1" ht="55.5" customHeight="1" x14ac:dyDescent="0.25">
      <c r="A24" s="11">
        <v>3</v>
      </c>
      <c r="B24" s="40" t="s">
        <v>25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13"/>
      <c r="Q24" s="13"/>
      <c r="R24" s="13"/>
      <c r="S24" s="13"/>
      <c r="T24" s="13"/>
    </row>
    <row r="25" spans="1:20" s="6" customFormat="1" ht="26.25" customHeight="1" x14ac:dyDescent="0.25">
      <c r="A25" s="12">
        <v>4</v>
      </c>
      <c r="B25" s="41" t="s">
        <v>4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14"/>
      <c r="Q25" s="14"/>
      <c r="R25" s="14"/>
      <c r="S25" s="14"/>
      <c r="T25" s="14"/>
    </row>
    <row r="26" spans="1:20" s="6" customFormat="1" ht="41.25" customHeight="1" x14ac:dyDescent="0.25">
      <c r="A26" s="12">
        <v>5</v>
      </c>
      <c r="B26" s="40" t="s">
        <v>26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13"/>
      <c r="Q26" s="13"/>
      <c r="R26" s="13"/>
      <c r="S26" s="13"/>
      <c r="T26" s="13"/>
    </row>
    <row r="27" spans="1:20" s="6" customFormat="1" ht="15.75" x14ac:dyDescent="0.25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7"/>
    </row>
    <row r="28" spans="1:20" ht="15.75" x14ac:dyDescent="0.25">
      <c r="A28" s="42" t="s">
        <v>40</v>
      </c>
      <c r="B28" s="42"/>
      <c r="C28" s="42"/>
      <c r="D28" s="42"/>
      <c r="E28" s="42"/>
      <c r="F28" s="18"/>
      <c r="G28" s="18"/>
      <c r="H28" s="18"/>
      <c r="I28"/>
      <c r="J28" s="43" t="s">
        <v>41</v>
      </c>
      <c r="K28" s="43"/>
      <c r="L28" s="43"/>
      <c r="M28" s="27"/>
      <c r="N28" s="27"/>
    </row>
    <row r="29" spans="1:20" x14ac:dyDescent="0.25">
      <c r="F29" s="37" t="s">
        <v>8</v>
      </c>
      <c r="G29" s="38"/>
      <c r="H29" s="38"/>
      <c r="I29"/>
      <c r="J29" s="37" t="s">
        <v>9</v>
      </c>
      <c r="K29" s="37"/>
      <c r="L29" s="37"/>
      <c r="M29" s="39"/>
      <c r="N29" s="39"/>
    </row>
    <row r="30" spans="1:20" s="6" customFormat="1" x14ac:dyDescent="0.25">
      <c r="F30" s="7"/>
      <c r="G30" s="7"/>
      <c r="H30" s="7"/>
      <c r="I30" s="7"/>
      <c r="J30" s="7"/>
      <c r="K30" s="7"/>
      <c r="L30" s="7"/>
      <c r="M30" s="7"/>
      <c r="N30" s="7"/>
    </row>
    <row r="31" spans="1:20" s="1" customFormat="1" x14ac:dyDescent="0.25">
      <c r="F31" s="3"/>
      <c r="G31" s="3"/>
      <c r="H31" s="3"/>
      <c r="I31" s="3"/>
      <c r="J31" s="3"/>
      <c r="K31" s="3"/>
      <c r="L31" s="3"/>
      <c r="M31" s="3"/>
      <c r="N31" s="3"/>
    </row>
    <row r="32" spans="1:20" s="1" customFormat="1" x14ac:dyDescent="0.25">
      <c r="F32" s="3"/>
      <c r="G32" s="3"/>
      <c r="H32" s="3"/>
      <c r="I32" s="3"/>
      <c r="J32" s="3"/>
      <c r="K32" s="3"/>
      <c r="L32" s="3"/>
      <c r="M32" s="3"/>
      <c r="N32" s="3"/>
    </row>
    <row r="33" spans="6:14" s="1" customFormat="1" x14ac:dyDescent="0.25">
      <c r="F33" s="3"/>
      <c r="G33" s="3"/>
      <c r="H33" s="3"/>
      <c r="I33" s="3"/>
      <c r="J33" s="3"/>
      <c r="K33" s="3"/>
      <c r="L33" s="3"/>
      <c r="M33" s="3"/>
      <c r="N33" s="3"/>
    </row>
    <row r="34" spans="6:14" s="1" customFormat="1" x14ac:dyDescent="0.25">
      <c r="F34" s="3"/>
      <c r="G34" s="3"/>
      <c r="H34" s="3"/>
      <c r="I34" s="3"/>
      <c r="J34" s="3"/>
      <c r="K34" s="3"/>
      <c r="L34" s="3"/>
      <c r="M34" s="3"/>
      <c r="N34" s="3"/>
    </row>
  </sheetData>
  <mergeCells count="31">
    <mergeCell ref="D5:E5"/>
    <mergeCell ref="F5:G5"/>
    <mergeCell ref="H5:K5"/>
    <mergeCell ref="E8:E9"/>
    <mergeCell ref="F8:F9"/>
    <mergeCell ref="D8:D9"/>
    <mergeCell ref="F29:H29"/>
    <mergeCell ref="J29:N29"/>
    <mergeCell ref="B22:O22"/>
    <mergeCell ref="B23:O23"/>
    <mergeCell ref="B24:O24"/>
    <mergeCell ref="B25:O25"/>
    <mergeCell ref="B26:O26"/>
    <mergeCell ref="A28:E28"/>
    <mergeCell ref="J28:L28"/>
    <mergeCell ref="A21:C21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</mergeCells>
  <pageMargins left="0.9055118110236221" right="0.31496062992125984" top="0.74803149606299213" bottom="0.74803149606299213" header="0.31496062992125984" footer="0.31496062992125984"/>
  <pageSetup paperSize="9" scale="5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2022-07-14T08:54:08Z</cp:lastPrinted>
  <dcterms:created xsi:type="dcterms:W3CDTF">2020-06-11T13:55:41Z</dcterms:created>
  <dcterms:modified xsi:type="dcterms:W3CDTF">2024-07-09T12:31:17Z</dcterms:modified>
</cp:coreProperties>
</file>