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бочий стіл\ФІН ВІДДІЛ\НА ПОДАТКОВУ\2024зміна\"/>
    </mc:Choice>
  </mc:AlternateContent>
  <xr:revisionPtr revIDLastSave="0" documentId="13_ncr:1_{3CB90488-80CB-4169-8CED-E5EE7C7BC0BC}" xr6:coauthVersionLast="40" xr6:coauthVersionMax="40" xr10:uidLastSave="{00000000-0000-0000-0000-000000000000}"/>
  <bookViews>
    <workbookView xWindow="0" yWindow="0" windowWidth="20490" windowHeight="7530" xr2:uid="{00000000-000D-0000-FFFF-FFFF00000000}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3'!$A$2:$T$35</definedName>
  </definedNames>
  <calcPr calcId="191029"/>
</workbook>
</file>

<file path=xl/calcChain.xml><?xml version="1.0" encoding="utf-8"?>
<calcChain xmlns="http://schemas.openxmlformats.org/spreadsheetml/2006/main">
  <c r="J21" i="1" l="1"/>
  <c r="J20" i="1"/>
  <c r="J19" i="1"/>
  <c r="J18" i="1"/>
  <c r="J17" i="1"/>
  <c r="J16" i="1"/>
  <c r="J15" i="1"/>
  <c r="J14" i="1"/>
  <c r="J13" i="1"/>
  <c r="J12" i="1"/>
  <c r="I21" i="1"/>
  <c r="I20" i="1"/>
  <c r="I19" i="1"/>
  <c r="I18" i="1"/>
  <c r="I17" i="1"/>
  <c r="I16" i="1"/>
  <c r="I15" i="1"/>
  <c r="I14" i="1"/>
  <c r="I13" i="1"/>
  <c r="I12" i="1"/>
  <c r="H21" i="1"/>
  <c r="H20" i="1"/>
  <c r="H19" i="1"/>
  <c r="H18" i="1"/>
  <c r="H17" i="1"/>
  <c r="H16" i="1"/>
  <c r="H15" i="1"/>
  <c r="H14" i="1"/>
  <c r="H13" i="1"/>
  <c r="H12" i="1"/>
  <c r="G21" i="1"/>
  <c r="G20" i="1"/>
  <c r="G19" i="1"/>
  <c r="G18" i="1"/>
  <c r="G17" i="1"/>
  <c r="G16" i="1"/>
  <c r="G15" i="1"/>
  <c r="G14" i="1"/>
  <c r="G13" i="1"/>
  <c r="G12" i="1"/>
  <c r="F21" i="1"/>
  <c r="F20" i="1"/>
  <c r="F19" i="1"/>
  <c r="F18" i="1"/>
  <c r="F17" i="1"/>
  <c r="F16" i="1"/>
  <c r="F15" i="1"/>
  <c r="F14" i="1"/>
  <c r="F13" i="1"/>
  <c r="F12" i="1"/>
  <c r="D21" i="1"/>
  <c r="D20" i="1"/>
  <c r="D19" i="1"/>
  <c r="D18" i="1"/>
  <c r="D17" i="1"/>
  <c r="D16" i="1"/>
  <c r="D15" i="1"/>
  <c r="D14" i="1"/>
  <c r="D13" i="1"/>
  <c r="C21" i="1"/>
  <c r="C20" i="1"/>
  <c r="C19" i="1"/>
  <c r="C18" i="1"/>
  <c r="C17" i="1"/>
  <c r="C16" i="1"/>
  <c r="C15" i="1"/>
  <c r="C14" i="1"/>
  <c r="C13" i="1"/>
  <c r="B21" i="1"/>
  <c r="B20" i="1"/>
  <c r="B19" i="1"/>
  <c r="B18" i="1"/>
  <c r="B17" i="1"/>
  <c r="B16" i="1"/>
  <c r="B15" i="1"/>
  <c r="B14" i="1"/>
  <c r="B13" i="1"/>
  <c r="D12" i="1"/>
  <c r="C12" i="1"/>
  <c r="B12" i="1"/>
</calcChain>
</file>

<file path=xl/sharedStrings.xml><?xml version="1.0" encoding="utf-8"?>
<sst xmlns="http://schemas.openxmlformats.org/spreadsheetml/2006/main" count="62" uniqueCount="52">
  <si>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</si>
  <si>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</si>
  <si>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</si>
  <si>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</si>
  <si>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</si>
  <si>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</si>
  <si>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</si>
  <si>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</si>
  <si>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</si>
  <si>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</si>
  <si>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</si>
  <si>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</si>
  <si>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(підпис)</t>
  </si>
  <si>
    <t>(ініціали, прізвище)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</si>
  <si>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</si>
  <si>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</si>
  <si>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</si>
  <si>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</si>
  <si>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</si>
  <si>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</si>
  <si>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</si>
  <si>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</si>
  <si>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</si>
  <si>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</si>
  <si>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</si>
  <si>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</si>
  <si>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</si>
  <si>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</si>
  <si>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</si>
  <si>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</si>
  <si>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</si>
  <si>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</si>
  <si>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</si>
  <si>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</si>
  <si>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</si>
  <si>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</si>
  <si>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</si>
  <si>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Начальник фінансового відділу</t>
  </si>
  <si>
    <t>Л.А.Номеровська</t>
  </si>
  <si>
    <t>Нехворощанська сільська рада</t>
  </si>
  <si>
    <t>с.Нехвороща</t>
  </si>
  <si>
    <t>с.Соколова Балка</t>
  </si>
  <si>
    <t>с.Андріївка</t>
  </si>
  <si>
    <t>с.Світлівщина</t>
  </si>
  <si>
    <t>с.Маячка</t>
  </si>
  <si>
    <t>с.Губарівка</t>
  </si>
  <si>
    <t>с.Рекунівка</t>
  </si>
  <si>
    <t>с.Лівенське</t>
  </si>
  <si>
    <t>с.Шедієве</t>
  </si>
  <si>
    <t>с.Бурти</t>
  </si>
  <si>
    <t>код КАТОТТГ органу місцевого самоврядування</t>
  </si>
  <si>
    <t>код КАТОТТГ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</si>
</sst>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14" fontId="0" fillId="0" borderId="3" xfId="0" applyNumberFormat="1" applyBorder="1" applyAlignment="1">
      <alignment horizontal="center" vertical="top" wrapText="1"/>
    </xf>
    <xf numFmtId="0" fontId="1" fillId="0" borderId="3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48;&#1085;&#1092;&#1086;&#1088;&#1084;&#1072;&#1094;&#1080;&#1103;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2">
          <cell r="B12" t="str">
            <v>UA53000000000028050</v>
          </cell>
          <cell r="C12" t="str">
            <v>UA53080000000068029</v>
          </cell>
          <cell r="D12" t="str">
            <v>UA53080290010010778</v>
          </cell>
          <cell r="F12" t="str">
            <v>15/25</v>
          </cell>
          <cell r="G12">
            <v>45447</v>
          </cell>
          <cell r="H12">
            <v>45658</v>
          </cell>
          <cell r="I12">
            <v>45658</v>
          </cell>
          <cell r="J12" t="str">
            <v>UA53080290010010778</v>
          </cell>
        </row>
        <row r="13">
          <cell r="J13" t="str">
            <v>UA53080290090035900</v>
          </cell>
        </row>
        <row r="14">
          <cell r="J14" t="str">
            <v>UA53080290020061693</v>
          </cell>
        </row>
        <row r="15">
          <cell r="J15" t="str">
            <v>UA53080290080039222</v>
          </cell>
        </row>
        <row r="16">
          <cell r="J16" t="str">
            <v>UA53080290060053160</v>
          </cell>
        </row>
        <row r="17">
          <cell r="J17" t="str">
            <v>UA53080290040024703</v>
          </cell>
        </row>
        <row r="18">
          <cell r="J18" t="str">
            <v>UA53080290070093089</v>
          </cell>
        </row>
        <row r="19">
          <cell r="J19" t="str">
            <v>UA53080290050051203</v>
          </cell>
        </row>
        <row r="20">
          <cell r="J20" t="str">
            <v>UA53080290100088298</v>
          </cell>
        </row>
        <row r="21">
          <cell r="J21" t="str">
            <v>UA53080290030077916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3"/>
  <sheetViews>
    <sheetView tabSelected="1" topLeftCell="A22" zoomScale="60" zoomScaleNormal="60" workbookViewId="0">
      <selection activeCell="L10" sqref="L10"/>
    </sheetView>
  </sheetViews>
  <sheetFormatPr defaultRowHeight="15" x14ac:dyDescent="0.25"/>
  <cols>
    <col min="2" max="3" width="13.42578125" customWidth="1"/>
    <col min="4" max="4" width="13.140625" customWidth="1"/>
    <col min="5" max="5" width="27.140625" customWidth="1"/>
    <col min="6" max="6" width="9.42578125" style="3" customWidth="1"/>
    <col min="7" max="7" width="11.85546875" style="3" customWidth="1"/>
    <col min="8" max="8" width="13.5703125" style="3" customWidth="1"/>
    <col min="9" max="9" width="12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0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47" t="s">
        <v>19</v>
      </c>
      <c r="S2" s="47"/>
      <c r="T2" s="47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s="3" customFormat="1" ht="21.75" customHeight="1" x14ac:dyDescent="0.25">
      <c r="A4" s="48" t="s">
        <v>6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s="3" customFormat="1" ht="18.75" customHeight="1" x14ac:dyDescent="0.25">
      <c r="A5" s="48" t="s">
        <v>20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spans="1:20" s="3" customFormat="1" ht="18.75" customHeight="1" x14ac:dyDescent="0.25">
      <c r="A6" s="20"/>
      <c r="B6" s="20"/>
      <c r="C6" s="20"/>
      <c r="D6" s="20"/>
      <c r="E6" s="20"/>
      <c r="F6" s="48" t="s">
        <v>34</v>
      </c>
      <c r="G6" s="48"/>
      <c r="H6" s="49">
        <v>45658</v>
      </c>
      <c r="I6" s="50"/>
      <c r="J6" s="51" t="s">
        <v>35</v>
      </c>
      <c r="K6" s="52"/>
      <c r="L6" s="52"/>
      <c r="M6" s="52"/>
      <c r="N6" s="53">
        <v>21045225</v>
      </c>
      <c r="O6" s="54"/>
      <c r="P6" s="50"/>
      <c r="Q6" s="20"/>
      <c r="R6" s="20"/>
      <c r="S6" s="20"/>
      <c r="T6" s="20"/>
    </row>
    <row r="7" spans="1:20" s="3" customFormat="1" ht="21.75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63.75" customHeight="1" x14ac:dyDescent="0.25">
      <c r="A8" s="37" t="s">
        <v>21</v>
      </c>
      <c r="B8" s="37" t="s">
        <v>0</v>
      </c>
      <c r="C8" s="37" t="s">
        <v>7</v>
      </c>
      <c r="D8" s="37" t="s">
        <v>1</v>
      </c>
      <c r="E8" s="37"/>
      <c r="F8" s="37"/>
      <c r="G8" s="37"/>
      <c r="H8" s="37"/>
      <c r="I8" s="37"/>
      <c r="J8" s="43" t="s">
        <v>18</v>
      </c>
      <c r="K8" s="43"/>
      <c r="L8" s="43"/>
      <c r="M8" s="35"/>
      <c r="N8" s="38" t="s">
        <v>24</v>
      </c>
      <c r="O8" s="39"/>
      <c r="P8" s="39"/>
      <c r="Q8" s="39"/>
      <c r="R8" s="39"/>
      <c r="S8" s="37" t="s">
        <v>25</v>
      </c>
      <c r="T8" s="37"/>
    </row>
    <row r="9" spans="1:20" s="5" customFormat="1" ht="63.75" customHeight="1" x14ac:dyDescent="0.25">
      <c r="A9" s="37"/>
      <c r="B9" s="37"/>
      <c r="C9" s="37"/>
      <c r="D9" s="40" t="s">
        <v>50</v>
      </c>
      <c r="E9" s="40" t="s">
        <v>22</v>
      </c>
      <c r="F9" s="40" t="s">
        <v>16</v>
      </c>
      <c r="G9" s="40" t="s">
        <v>17</v>
      </c>
      <c r="H9" s="40" t="s">
        <v>23</v>
      </c>
      <c r="I9" s="40" t="s">
        <v>8</v>
      </c>
      <c r="J9" s="35" t="s">
        <v>10</v>
      </c>
      <c r="K9" s="36"/>
      <c r="L9" s="35" t="s">
        <v>11</v>
      </c>
      <c r="M9" s="36"/>
      <c r="N9" s="44" t="s">
        <v>2</v>
      </c>
      <c r="O9" s="44" t="s">
        <v>3</v>
      </c>
      <c r="P9" s="44" t="s">
        <v>4</v>
      </c>
      <c r="Q9" s="44" t="s">
        <v>5</v>
      </c>
      <c r="R9" s="46" t="s">
        <v>36</v>
      </c>
      <c r="S9" s="33" t="s">
        <v>26</v>
      </c>
      <c r="T9" s="33" t="s">
        <v>27</v>
      </c>
    </row>
    <row r="10" spans="1:20" s="1" customFormat="1" ht="188.25" customHeight="1" x14ac:dyDescent="0.25">
      <c r="A10" s="37"/>
      <c r="B10" s="37"/>
      <c r="C10" s="37"/>
      <c r="D10" s="41"/>
      <c r="E10" s="41"/>
      <c r="F10" s="41"/>
      <c r="G10" s="41"/>
      <c r="H10" s="41"/>
      <c r="I10" s="41"/>
      <c r="J10" s="18" t="s">
        <v>51</v>
      </c>
      <c r="K10" s="19" t="s">
        <v>14</v>
      </c>
      <c r="L10" s="19" t="s">
        <v>51</v>
      </c>
      <c r="M10" s="19" t="s">
        <v>15</v>
      </c>
      <c r="N10" s="45"/>
      <c r="O10" s="45"/>
      <c r="P10" s="45"/>
      <c r="Q10" s="45"/>
      <c r="R10" s="45"/>
      <c r="S10" s="34"/>
      <c r="T10" s="34"/>
    </row>
    <row r="11" spans="1:20" s="1" customFormat="1" ht="15" customHeight="1" x14ac:dyDescent="0.25">
      <c r="A11" s="15">
        <v>1</v>
      </c>
      <c r="B11" s="15">
        <v>2</v>
      </c>
      <c r="C11" s="15">
        <v>3</v>
      </c>
      <c r="D11" s="15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5">
        <v>19</v>
      </c>
      <c r="T11" s="15">
        <v>20</v>
      </c>
    </row>
    <row r="12" spans="1:20" s="1" customFormat="1" ht="55.5" customHeight="1" x14ac:dyDescent="0.25">
      <c r="A12" s="15">
        <v>1</v>
      </c>
      <c r="B12" s="15" t="str">
        <f>[1]Лист1!$B$12</f>
        <v>UA53000000000028050</v>
      </c>
      <c r="C12" s="15" t="str">
        <f>[1]Лист1!$C$12</f>
        <v>UA53080000000068029</v>
      </c>
      <c r="D12" s="15" t="str">
        <f>[1]Лист1!$D$12</f>
        <v>UA53080290010010778</v>
      </c>
      <c r="E12" s="13" t="s">
        <v>39</v>
      </c>
      <c r="F12" s="13" t="str">
        <f>[1]Лист1!$F$12</f>
        <v>15/25</v>
      </c>
      <c r="G12" s="23">
        <f>[1]Лист1!$G$12</f>
        <v>45447</v>
      </c>
      <c r="H12" s="23">
        <f>[1]Лист1!$H$12</f>
        <v>45658</v>
      </c>
      <c r="I12" s="23">
        <f>[1]Лист1!$I$12</f>
        <v>45658</v>
      </c>
      <c r="J12" s="24" t="str">
        <f>[1]Лист1!$J$12</f>
        <v>UA53080290010010778</v>
      </c>
      <c r="K12" s="25" t="s">
        <v>40</v>
      </c>
      <c r="L12" s="13"/>
      <c r="M12" s="13"/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</row>
    <row r="13" spans="1:20" s="1" customFormat="1" ht="32.25" customHeight="1" x14ac:dyDescent="0.25">
      <c r="A13" s="15">
        <v>1</v>
      </c>
      <c r="B13" s="15" t="str">
        <f>[1]Лист1!$B$12</f>
        <v>UA53000000000028050</v>
      </c>
      <c r="C13" s="15" t="str">
        <f>[1]Лист1!$C$12</f>
        <v>UA53080000000068029</v>
      </c>
      <c r="D13" s="15" t="str">
        <f>[1]Лист1!$D$12</f>
        <v>UA53080290010010778</v>
      </c>
      <c r="E13" s="13" t="s">
        <v>39</v>
      </c>
      <c r="F13" s="13" t="str">
        <f>[1]Лист1!$F$12</f>
        <v>15/25</v>
      </c>
      <c r="G13" s="23">
        <f>[1]Лист1!$G$12</f>
        <v>45447</v>
      </c>
      <c r="H13" s="23">
        <f>[1]Лист1!$H$12</f>
        <v>45658</v>
      </c>
      <c r="I13" s="23">
        <f>[1]Лист1!$I$12</f>
        <v>45658</v>
      </c>
      <c r="J13" s="24" t="str">
        <f>[1]Лист1!$J$13</f>
        <v>UA53080290090035900</v>
      </c>
      <c r="K13" s="25" t="s">
        <v>41</v>
      </c>
      <c r="L13" s="13"/>
      <c r="M13" s="13"/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</row>
    <row r="14" spans="1:20" s="1" customFormat="1" ht="33" customHeight="1" x14ac:dyDescent="0.25">
      <c r="A14" s="15">
        <v>1</v>
      </c>
      <c r="B14" s="15" t="str">
        <f>[1]Лист1!$B$12</f>
        <v>UA53000000000028050</v>
      </c>
      <c r="C14" s="15" t="str">
        <f>[1]Лист1!$C$12</f>
        <v>UA53080000000068029</v>
      </c>
      <c r="D14" s="15" t="str">
        <f>[1]Лист1!$D$12</f>
        <v>UA53080290010010778</v>
      </c>
      <c r="E14" s="13" t="s">
        <v>39</v>
      </c>
      <c r="F14" s="13" t="str">
        <f>[1]Лист1!$F$12</f>
        <v>15/25</v>
      </c>
      <c r="G14" s="23">
        <f>[1]Лист1!$G$12</f>
        <v>45447</v>
      </c>
      <c r="H14" s="23">
        <f>[1]Лист1!$H$12</f>
        <v>45658</v>
      </c>
      <c r="I14" s="23">
        <f>[1]Лист1!$I$12</f>
        <v>45658</v>
      </c>
      <c r="J14" s="24" t="str">
        <f>[1]Лист1!$J$14</f>
        <v>UA53080290020061693</v>
      </c>
      <c r="K14" s="25" t="s">
        <v>42</v>
      </c>
      <c r="L14" s="13"/>
      <c r="M14" s="13"/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</row>
    <row r="15" spans="1:20" s="1" customFormat="1" ht="35.25" customHeight="1" x14ac:dyDescent="0.25">
      <c r="A15" s="15">
        <v>1</v>
      </c>
      <c r="B15" s="15" t="str">
        <f>[1]Лист1!$B$12</f>
        <v>UA53000000000028050</v>
      </c>
      <c r="C15" s="15" t="str">
        <f>[1]Лист1!$C$12</f>
        <v>UA53080000000068029</v>
      </c>
      <c r="D15" s="15" t="str">
        <f>[1]Лист1!$D$12</f>
        <v>UA53080290010010778</v>
      </c>
      <c r="E15" s="13" t="s">
        <v>39</v>
      </c>
      <c r="F15" s="13" t="str">
        <f>[1]Лист1!$F$12</f>
        <v>15/25</v>
      </c>
      <c r="G15" s="23">
        <f>[1]Лист1!$G$12</f>
        <v>45447</v>
      </c>
      <c r="H15" s="23">
        <f>[1]Лист1!$H$12</f>
        <v>45658</v>
      </c>
      <c r="I15" s="23">
        <f>[1]Лист1!$I$12</f>
        <v>45658</v>
      </c>
      <c r="J15" s="24" t="str">
        <f>[1]Лист1!$J$15</f>
        <v>UA53080290080039222</v>
      </c>
      <c r="K15" s="25" t="s">
        <v>43</v>
      </c>
      <c r="L15" s="13"/>
      <c r="M15" s="13"/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</row>
    <row r="16" spans="1:20" s="1" customFormat="1" ht="31.5" customHeight="1" x14ac:dyDescent="0.25">
      <c r="A16" s="15">
        <v>1</v>
      </c>
      <c r="B16" s="15" t="str">
        <f>[1]Лист1!$B$12</f>
        <v>UA53000000000028050</v>
      </c>
      <c r="C16" s="15" t="str">
        <f>[1]Лист1!$C$12</f>
        <v>UA53080000000068029</v>
      </c>
      <c r="D16" s="15" t="str">
        <f>[1]Лист1!$D$12</f>
        <v>UA53080290010010778</v>
      </c>
      <c r="E16" s="13" t="s">
        <v>39</v>
      </c>
      <c r="F16" s="13" t="str">
        <f>[1]Лист1!$F$12</f>
        <v>15/25</v>
      </c>
      <c r="G16" s="23">
        <f>[1]Лист1!$G$12</f>
        <v>45447</v>
      </c>
      <c r="H16" s="23">
        <f>[1]Лист1!$H$12</f>
        <v>45658</v>
      </c>
      <c r="I16" s="23">
        <f>[1]Лист1!$I$12</f>
        <v>45658</v>
      </c>
      <c r="J16" s="24" t="str">
        <f>[1]Лист1!$J$16</f>
        <v>UA53080290060053160</v>
      </c>
      <c r="K16" s="25" t="s">
        <v>44</v>
      </c>
      <c r="L16" s="13"/>
      <c r="M16" s="13"/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</row>
    <row r="17" spans="1:36" s="1" customFormat="1" ht="31.5" customHeight="1" x14ac:dyDescent="0.25">
      <c r="A17" s="15">
        <v>1</v>
      </c>
      <c r="B17" s="15" t="str">
        <f>[1]Лист1!$B$12</f>
        <v>UA53000000000028050</v>
      </c>
      <c r="C17" s="15" t="str">
        <f>[1]Лист1!$C$12</f>
        <v>UA53080000000068029</v>
      </c>
      <c r="D17" s="15" t="str">
        <f>[1]Лист1!$D$12</f>
        <v>UA53080290010010778</v>
      </c>
      <c r="E17" s="13" t="s">
        <v>39</v>
      </c>
      <c r="F17" s="13" t="str">
        <f>[1]Лист1!$F$12</f>
        <v>15/25</v>
      </c>
      <c r="G17" s="23">
        <f>[1]Лист1!$G$12</f>
        <v>45447</v>
      </c>
      <c r="H17" s="23">
        <f>[1]Лист1!$H$12</f>
        <v>45658</v>
      </c>
      <c r="I17" s="23">
        <f>[1]Лист1!$I$12</f>
        <v>45658</v>
      </c>
      <c r="J17" s="24" t="str">
        <f>[1]Лист1!$J$17</f>
        <v>UA53080290040024703</v>
      </c>
      <c r="K17" s="25" t="s">
        <v>45</v>
      </c>
      <c r="L17" s="13"/>
      <c r="M17" s="13"/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</row>
    <row r="18" spans="1:36" s="1" customFormat="1" ht="39" customHeight="1" x14ac:dyDescent="0.25">
      <c r="A18" s="15">
        <v>1</v>
      </c>
      <c r="B18" s="15" t="str">
        <f>[1]Лист1!$B$12</f>
        <v>UA53000000000028050</v>
      </c>
      <c r="C18" s="15" t="str">
        <f>[1]Лист1!$C$12</f>
        <v>UA53080000000068029</v>
      </c>
      <c r="D18" s="15" t="str">
        <f>[1]Лист1!$D$12</f>
        <v>UA53080290010010778</v>
      </c>
      <c r="E18" s="13" t="s">
        <v>39</v>
      </c>
      <c r="F18" s="13" t="str">
        <f>[1]Лист1!$F$12</f>
        <v>15/25</v>
      </c>
      <c r="G18" s="23">
        <f>[1]Лист1!$G$12</f>
        <v>45447</v>
      </c>
      <c r="H18" s="23">
        <f>[1]Лист1!$H$12</f>
        <v>45658</v>
      </c>
      <c r="I18" s="23">
        <f>[1]Лист1!$I$12</f>
        <v>45658</v>
      </c>
      <c r="J18" s="24" t="str">
        <f>[1]Лист1!$J$18</f>
        <v>UA53080290070093089</v>
      </c>
      <c r="K18" s="25" t="s">
        <v>46</v>
      </c>
      <c r="L18" s="13"/>
      <c r="M18" s="13"/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</row>
    <row r="19" spans="1:36" s="1" customFormat="1" ht="39.75" customHeight="1" x14ac:dyDescent="0.25">
      <c r="A19" s="15">
        <v>1</v>
      </c>
      <c r="B19" s="15" t="str">
        <f>[1]Лист1!$B$12</f>
        <v>UA53000000000028050</v>
      </c>
      <c r="C19" s="15" t="str">
        <f>[1]Лист1!$C$12</f>
        <v>UA53080000000068029</v>
      </c>
      <c r="D19" s="15" t="str">
        <f>[1]Лист1!$D$12</f>
        <v>UA53080290010010778</v>
      </c>
      <c r="E19" s="13" t="s">
        <v>39</v>
      </c>
      <c r="F19" s="13" t="str">
        <f>[1]Лист1!$F$12</f>
        <v>15/25</v>
      </c>
      <c r="G19" s="23">
        <f>[1]Лист1!$G$12</f>
        <v>45447</v>
      </c>
      <c r="H19" s="23">
        <f>[1]Лист1!$H$12</f>
        <v>45658</v>
      </c>
      <c r="I19" s="23">
        <f>[1]Лист1!$I$12</f>
        <v>45658</v>
      </c>
      <c r="J19" s="24" t="str">
        <f>[1]Лист1!$J$19</f>
        <v>UA53080290050051203</v>
      </c>
      <c r="K19" s="25" t="s">
        <v>47</v>
      </c>
      <c r="L19" s="13"/>
      <c r="M19" s="13"/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</row>
    <row r="20" spans="1:36" s="1" customFormat="1" ht="33.75" customHeight="1" x14ac:dyDescent="0.25">
      <c r="A20" s="15">
        <v>1</v>
      </c>
      <c r="B20" s="15" t="str">
        <f>[1]Лист1!$B$12</f>
        <v>UA53000000000028050</v>
      </c>
      <c r="C20" s="15" t="str">
        <f>[1]Лист1!$C$12</f>
        <v>UA53080000000068029</v>
      </c>
      <c r="D20" s="15" t="str">
        <f>[1]Лист1!$D$12</f>
        <v>UA53080290010010778</v>
      </c>
      <c r="E20" s="13" t="s">
        <v>39</v>
      </c>
      <c r="F20" s="13" t="str">
        <f>[1]Лист1!$F$12</f>
        <v>15/25</v>
      </c>
      <c r="G20" s="23">
        <f>[1]Лист1!$G$12</f>
        <v>45447</v>
      </c>
      <c r="H20" s="23">
        <f>[1]Лист1!$H$12</f>
        <v>45658</v>
      </c>
      <c r="I20" s="23">
        <f>[1]Лист1!$I$12</f>
        <v>45658</v>
      </c>
      <c r="J20" s="24" t="str">
        <f>[1]Лист1!$J$20</f>
        <v>UA53080290100088298</v>
      </c>
      <c r="K20" s="25" t="s">
        <v>48</v>
      </c>
      <c r="L20" s="13"/>
      <c r="M20" s="13"/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</row>
    <row r="21" spans="1:36" s="1" customFormat="1" ht="32.25" customHeight="1" x14ac:dyDescent="0.25">
      <c r="A21" s="15">
        <v>1</v>
      </c>
      <c r="B21" s="15" t="str">
        <f>[1]Лист1!$B$12</f>
        <v>UA53000000000028050</v>
      </c>
      <c r="C21" s="15" t="str">
        <f>[1]Лист1!$C$12</f>
        <v>UA53080000000068029</v>
      </c>
      <c r="D21" s="15" t="str">
        <f>[1]Лист1!$D$12</f>
        <v>UA53080290010010778</v>
      </c>
      <c r="E21" s="13" t="s">
        <v>39</v>
      </c>
      <c r="F21" s="13" t="str">
        <f>[1]Лист1!$F$12</f>
        <v>15/25</v>
      </c>
      <c r="G21" s="23">
        <f>[1]Лист1!$G$12</f>
        <v>45447</v>
      </c>
      <c r="H21" s="23">
        <f>[1]Лист1!$H$12</f>
        <v>45658</v>
      </c>
      <c r="I21" s="23">
        <f>[1]Лист1!$I$12</f>
        <v>45658</v>
      </c>
      <c r="J21" s="24" t="str">
        <f>[1]Лист1!$J$21</f>
        <v>UA53080290030077916</v>
      </c>
      <c r="K21" s="25" t="s">
        <v>49</v>
      </c>
      <c r="L21" s="13"/>
      <c r="M21" s="13"/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</row>
    <row r="22" spans="1:36" s="1" customFormat="1" ht="15" customHeight="1" x14ac:dyDescent="0.25">
      <c r="A22" s="21"/>
      <c r="B22" s="21"/>
      <c r="C22" s="21"/>
      <c r="D22" s="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1"/>
      <c r="T22" s="21"/>
    </row>
    <row r="23" spans="1:36" s="1" customFormat="1" x14ac:dyDescent="0.25"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36" s="6" customFormat="1" x14ac:dyDescent="0.25">
      <c r="A24" s="42" t="s">
        <v>9</v>
      </c>
      <c r="B24" s="42"/>
      <c r="C24" s="42"/>
      <c r="D24"/>
      <c r="E24"/>
      <c r="F24" s="3"/>
      <c r="G24" s="3"/>
      <c r="H24" s="3"/>
      <c r="I24" s="3"/>
      <c r="J24" s="3"/>
      <c r="K24" s="3"/>
      <c r="L24" s="3"/>
      <c r="M24" s="3"/>
      <c r="N24" s="7"/>
      <c r="O24"/>
      <c r="P24"/>
      <c r="Q24"/>
      <c r="R24"/>
      <c r="S24"/>
      <c r="T24"/>
      <c r="U24"/>
      <c r="V24"/>
    </row>
    <row r="25" spans="1:36" s="6" customFormat="1" ht="33.75" customHeight="1" x14ac:dyDescent="0.25">
      <c r="A25" s="10">
        <v>1</v>
      </c>
      <c r="B25" s="27" t="s">
        <v>28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</row>
    <row r="26" spans="1:36" s="6" customFormat="1" ht="68.25" customHeight="1" x14ac:dyDescent="0.25">
      <c r="A26" s="10">
        <v>2</v>
      </c>
      <c r="B26" s="27" t="s">
        <v>29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s="6" customFormat="1" ht="57" customHeight="1" x14ac:dyDescent="0.25">
      <c r="A27" s="10">
        <v>3</v>
      </c>
      <c r="B27" s="27" t="s">
        <v>30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s="1" customFormat="1" ht="33.75" customHeight="1" x14ac:dyDescent="0.25">
      <c r="A28" s="11">
        <v>4</v>
      </c>
      <c r="B28" s="32" t="s">
        <v>31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</row>
    <row r="29" spans="1:36" s="1" customFormat="1" ht="18.75" customHeight="1" x14ac:dyDescent="0.25">
      <c r="A29" s="11">
        <v>5</v>
      </c>
      <c r="B29" s="27" t="s">
        <v>32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8"/>
      <c r="V29" s="8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36" customHeight="1" x14ac:dyDescent="0.25">
      <c r="A30" s="11">
        <v>6</v>
      </c>
      <c r="B30" s="27" t="s">
        <v>33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</row>
    <row r="31" spans="1:36" s="1" customFormat="1" x14ac:dyDescent="0.25"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36" ht="15.75" x14ac:dyDescent="0.25">
      <c r="A32" s="28" t="s">
        <v>37</v>
      </c>
      <c r="B32" s="28"/>
      <c r="C32" s="28"/>
      <c r="D32" s="28"/>
      <c r="E32" s="16"/>
      <c r="F32" s="17"/>
      <c r="G32" s="17"/>
      <c r="H32" s="17"/>
      <c r="I32"/>
      <c r="J32" s="29" t="s">
        <v>38</v>
      </c>
      <c r="K32" s="29"/>
      <c r="L32" s="29"/>
      <c r="M32" s="29"/>
      <c r="N32" s="29"/>
      <c r="O32"/>
      <c r="P32"/>
      <c r="Q32"/>
    </row>
    <row r="33" spans="6:17" x14ac:dyDescent="0.25">
      <c r="F33" s="30" t="s">
        <v>12</v>
      </c>
      <c r="G33" s="31"/>
      <c r="H33" s="31"/>
      <c r="I33"/>
      <c r="J33" s="30" t="s">
        <v>13</v>
      </c>
      <c r="K33" s="30"/>
      <c r="L33" s="30"/>
      <c r="M33" s="30"/>
      <c r="N33" s="30"/>
      <c r="O33"/>
      <c r="P33"/>
      <c r="Q33"/>
    </row>
  </sheetData>
  <mergeCells count="40"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S8:T8"/>
    <mergeCell ref="S9:S10"/>
    <mergeCell ref="A24:C24"/>
    <mergeCell ref="J8:M8"/>
    <mergeCell ref="P9:P10"/>
    <mergeCell ref="Q9:Q10"/>
    <mergeCell ref="R9:R10"/>
    <mergeCell ref="A8:A10"/>
    <mergeCell ref="T9:T10"/>
    <mergeCell ref="J9:K9"/>
    <mergeCell ref="L9:M9"/>
    <mergeCell ref="B8:B10"/>
    <mergeCell ref="C8:C10"/>
    <mergeCell ref="N8:R8"/>
    <mergeCell ref="D8:I8"/>
    <mergeCell ref="E9:E10"/>
    <mergeCell ref="B25:T25"/>
    <mergeCell ref="A32:D32"/>
    <mergeCell ref="J32:N32"/>
    <mergeCell ref="F33:H33"/>
    <mergeCell ref="J33:N33"/>
    <mergeCell ref="B26:T26"/>
    <mergeCell ref="B27:T27"/>
    <mergeCell ref="B28:T28"/>
    <mergeCell ref="B29:T29"/>
    <mergeCell ref="B30:T30"/>
  </mergeCells>
  <pageMargins left="1.6929133858267718" right="0.31496062992125984" top="0.55118110236220474" bottom="0.55118110236220474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2022-07-14T08:49:01Z</cp:lastPrinted>
  <dcterms:created xsi:type="dcterms:W3CDTF">2020-06-11T13:55:41Z</dcterms:created>
  <dcterms:modified xsi:type="dcterms:W3CDTF">2024-07-09T12:13:40Z</dcterms:modified>
</cp:coreProperties>
</file>