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20730" windowHeight="10800"/>
  </bookViews>
  <sheets>
    <sheet name="Додаток 2" sheetId="1" r:id="rId1"/>
    <sheet name="Лист3" sheetId="3" r:id="rId2"/>
  </sheets>
  <definedNames>
    <definedName name="_xlnm.Print_Area" localSheetId="0">'Додаток 2'!$A$2:$AI$184</definedName>
  </definedNames>
  <calcPr calcId="125725"/>
</workbook>
</file>

<file path=xl/calcChain.xml><?xml version="1.0" encoding="utf-8"?>
<calcChain xmlns="http://schemas.openxmlformats.org/spreadsheetml/2006/main">
  <c r="F16" i="1"/>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5"/>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
  <c r="J17"/>
  <c r="J18"/>
  <c r="J19"/>
  <c r="J15"/>
</calcChain>
</file>

<file path=xl/sharedStrings.xml><?xml version="1.0" encoding="utf-8"?>
<sst xmlns="http://schemas.openxmlformats.org/spreadsheetml/2006/main" count="797" uniqueCount="348">
  <si>
    <t>Семенівська селищна рада</t>
  </si>
  <si>
    <t xml:space="preserve"> </t>
  </si>
  <si>
    <t xml:space="preserve">Порядковий номер Код області Код району1 Рішення  Адміністративно-територіальні одиниці, на які поширюється дія рішення3 Класифікація будівель та споруд4 Ставки податку5 
за 1 кв. метр
(відсотків розміру мінімальної заробітної плати) Пільги7 (розмір відсотків, на які зменшується сума податкового зобов’язання на рік) Адміністративно-територіальна одиниця, на яку поширюється дія рішення та для якої запроваджуються окремі ставки та/або пільги Ставки податку5 
за 1 кв. метр
(відсотків розміру мінімальної заробітної плати) Пільги7 (розмір відсотків, на які зменшується сума податкового зобов’язання на рік)
   код КОАТУУ органу місцевого самоврядування найменування органу місцевого самоврядування номер2 дата прийняття2  дата набрання чинності2 дата, з якої застосовуються ставки та пільги2  для яких запроваджуються однакові ставки та/або пільги для яких запроваджуються окремі ставки та/або пільги код4 найменування4 для юридичних осіб для фізичних осіб за класифікацією будівель (за наявності) за групою платників податків (за наявності)8  для юридичних осіб для фізичних осіб за класифіка-
цією будівель
(за наявності) за групою платників податків (за наявності)8
         код КОАТУУ назва код КОАТУУ назва   1 зона6 2 зона6 3 зона6 1 зона6 2 зона6 3 зона6 для юридичних осіб для фізичних осіб  код КОАТУУ назва 1 зона6 2 зона6 3 зона6 1 зона6 2 зона6 3 зона6 для юридичних осіб для фізичних осіб 
1 2 3 4 5 6 7 8 9 10 11 12 13 14 15 16 17 18 19 20 21 22 23 24 25 26 27 28 29 30 31 32 33 34 35
 16 510 5324555100 Семенівська селищна рада 418 12.07.2021 01.01.22 01.01.22 5324555100 Семенівська селищна рада   1 Будівлі           
 16 510 5324555100 Семенівська селищна рада 418 12.07.2021 01.01.22 01.01.22 5324555100 Семенівська селищна рада   11 Будівлі житлові                      
 16 510 5324555100 Семенівська селищна рада 418 12.07.2021 01.01.22 01.01.22 5324555100 Семенівська селищна рада   111 Будинки одноквартирні                      
 16 510 5324555100 Семенівська селищна рада 418 12.07.2021 01.01.22 01.01.22 5324555100 Семенівська селищна рада   1110 Будинки одноквартирні9                            
 16 510 5324555100 Семенівська селищна рада 418 12.07.2021 01.01.22 01.01.22 5324555100 Семенівська селищна рада   1110.1 Будинки одноквартирні масової забудови                        1,5     0,2           
 16 510 5324555100 Семенівська селищна рада 418 12.07.2021 01.01.22 01.01.22 5324555100 Семенівська селищна рада   1110.2 Котеджі та будинки одноквартирні підвищеної комфортності                        1,5      0,2          
 16 510 5324555100 Семенівська селищна рада 418 12.07.2021 01.01.22 01.01.22 5324555100 Семенівська селищна рада   1110.3 Будинки садибного типу                        1,5     0,2          
 16 510 5324555100 Семенівська селищна рада 418 12.07.2021 01.01.22 01.01.22 5324555100 Семенівська селищна рада   1110.4 Будинки дачні та садові
                        1,5      0,1          
 16 510 5324555100 Семенівська селищна рада 418 12.07.2021 01.01.22 01.01.22 5324555100 Семенівська селищна рада   112 Будинки з двома та більше квартирами                      
 16 510 5324555100 Семенівська селищна рада 418 12.07.2021 01.01.22 01.01.22 5324555100 Семенівська селищна рада   1121 Будинки з двома квартирами9                      
 16 510 5324555100 Семенівська селищна рада 418 12.07.2021 01.01.22 01.01.22 5324555100 Семенівська селищна рада   1121.1 Будинки двоквартирні масової забудови                        1,5      0,2          
 16
16 510
510 5324555100
5324555100 Семенівська селищна рада
Семенівська селищна рада 418
418 12.07.2021
12.07.2021 01.01.22
01.01.22 01.01.22
01.01.22 5324555100
5324555100 Семенівська селищна рада
Семенівська селищна рада   1121.2 Котеджі та будинки двоквартирні підвищеної комфортності                        1,5      0,2          
 16 510 5324555100 Семенівська селищна рада 418 12.07.2021 01.01.22 01.01.22 5324555100 Семенівська селищна рада   1122 Будинки з трьома та більше квартирами9              
 16 510 5324555100 Семенівська селищна рада 418 12.07.2021 01.01.22 01.01.22 5324555100 Семенівська селищна рада   1122.1 Будинки багатоквартирні масової забудови                        1,5   0,2     
 16 510 5324555100 Семенівська селищна рада 418 12.07.2021 01.01.22 01.01.22 5324555100 Семенівська селищна рада   1122.2 Будинки багатоквартирні підвищеної комфортності, індивідуальні                        1,5      0,2          
 16 510 5324555100 Семенівська селищна рада 418 12.07.2021 01.01.22 01.01.22 5324555100 Семенівська селищна рада   1122.3 Будинки житлові готельного типу                        1,5      0,5          
 16 510 5324555100 Семенівська селищна рада 418 12.07.2021 01.01.22 01.01.22 5324555100 Семенівська селищна рада   113 Гуртожитки9              
 16 510 5324555100 Семенівська селищна рада 418 12.07.2021 01.01.22 01.01.22 5324555100 Семенівська селищна рада   1130.1 Гуртожитки для робітників та службовців                                        
 16 510 5324555100 Семенівська селищна рада 418 12.07.2021 01.01.22 01.01.22 5324555100 Семенівська селищна рада   1130.2 Гуртожитки для студентів вищих навчальних закладів9                                        
 16 510 5324555100 Семенівська селищна рада 418 12.07.2021 01.01.22 01.01.22 5324555100 Семенівська селищна рада   1130.3 Гуртожитки для учнів навчальних закладів9                                        
 16 510 5324555100 Семенівська селищна рада 418 12.07.2021 01.01.22 01.01.22 5324555100 Семенівська селищна рада   1130.4 Будинки-інтернати для людей похилого віку та інвалідів9                                        
 16 510 5324555100 Семенівська селищна рада 418 12.07.2021 01.01.22 01.01.22 5324555100 Семенівська селищна рада   1130.5 Будинки дитини та сирітські будинки9                                        
 16 510 5324555100 Семенівська селищна рада 418 12.07.2021 01.01.22 01.01.22 5324555100 Семенівська селищна рада   1130.6 Будинки для біженців, притулки для бездомних9                                        
 16 510 5324555100 Семенівська селищна рада 418 12.07.2021 01.01.22 01.01.22 5324555100 Семенівська селищна рада   1130.9 Будинки для колективного проживання інші                                        
 16 510 5324555100 Семенівська селищна рада 418 12.07.2021 01.01.22 01.01.22 5324555100 Семенівська селищна рада   12 Будівлі нежитлові                      
 16 510 5324555100 Семенівська селищна рада 418 12.07.2021 01.01.22 01.01.22 5324555100 Семенівська селищна рада   121 Готелі, ресторани та подібні будівлі                      
 16 510 5324555100 Семенівська селищна рада 418 12.07.2021 01.01.22 01.01.22 5324555100 Семенівська селищна рада   1211 Будівлі готельні                      
 16 510 5324555100 Семенівська селищна рада 418 12.07.2021 01.01.22 01.01.22 5324555100 Семенівська селищна рада   1211.1 Готелі                        1,5      1          
 16 510 5324555100 Семенівська селищна рада 418 12.07.2021 01.01.22 01.01.22 5324555100 Семенівська селищна рада   1211.2 Мотелі                        1,5      1          
 16 510 5324555100 Семенівська селищна рада 418 12.07.2021 01.01.22 01.01.22 5324555100 Семенівська селищна рада   1211.3 Кемпінги                       1,5      1          
 16 510 5324555100 Семенівська селищна рада 418 12.07.2021 01.01.22 01.01.22 5324555100 Семенівська селищна рада   1211.4 Пансіонати                       1,5      1          
 16 510 5324555100 Семенівська селищна рада 418 12.07.2021 01.01.22 01.01.22 5324555100 Семенівська селищна рада   1211.5 Ресторани та бари                       1,5      1          
 16 510 5324555100 Семенівська селищна рада 418 12.07.2021 01.01.22 01.01.22 5324555100 Семенівська селищна рада   1212 Інші будівлі для тимчасового проживання                      
 16 510 5324555100 Семенівська селищна рада 418 12.07.2021 01.01.22 01.01.22 5324555100 Семенівська селищна рада   1212.1 Туристичні бази та гірські притулки                       1,5      0,2          
 16 510 5324555100 Семенівська селищна рада 418 12.07.2021 01.01.22 01.01.22 5324555100 Семенівська селищна рада   1212.2 Дитячі та сімейні табори відпочинку                       1,5      0,2          
 16 510 5324555100 Семенівська селищна рада 418 12.07.2021 01.01.22 01.01.22 5324555100 Семенівська селищна рада   1212.3 Центри та будинки відпочинку                       1,5      1          
 16 510 5324555100 Семенівська селищна рада 418 12.07.2021 01.01.22 01.01.22 5324555100 Семенівська селищна рада   1212.9 Інші будівлі для тимчасового проживання, не класифіковані раніше                       1,5      0,5          
 16 510 5324555100 Семенівська селищна рада 418 12.07.2021 01.01.22 01.01.22 5324555100 Семенівська селищна рада   122 Будівлі офісні                      
 16 510 5324555100 Семенівська селищна рада 418 12.07.2021 01.01.22 01.01.22 5324555100 Семенівська селищна рада   1220 Будівлі офісні9                      
 16 510 5324555100 Семенівська селищна рада 418 12.07.2021 01.01.22 01.01.22 5324555100 Семенівська селищна рада   1220.1 Будівлі органів державного та місцевого управління9                                        
 16 510 5324555100 Семенівська селищна рада 418 12.07.2021 01.01.22 01.01.22 5324555100 Семенівська селищна рада   1220.2 Будівлі фінансового обслуговування                        1,5      0,3          
 16 510 5324555100 Семенівська селищна рада 418 12.07.2021 01.01.22 01.01.22 5324555100 Семенівська селищна рада   1220.3 Будівлі органів правосуддя9                       1,5      0,3          
 16 510 5324555100 Семенівська селищна рада 418 12.07.2021 01.01.22 01.01.22 5324555100 Семенівська селищна рада   1220.4 Будівлі закордонних представництв9                       1,5      0,3          
 16 510 5324555100 Семенівська селищна рада 418 12.07.2021 01.01.22 01.01.22 5324555100 Семенівська селищна рада   1220.5 Адміністративно-побутові будівлі промислових підприємств                       1,5      0,5          
 16 510 5324555100 Семенівська селищна рада 418 12.07.2021 01.01.22 01.01.22 5324555100 Семенівська селищна рада   1220.9 Будівлі для конторських та адміністративних цілей інші                        1,5      1          
 16 510 5324555100 Семенівська селищна рада 418 12.07.2021 01.01.22 01.01.22 5324555100 Семенівська селищна рада   123 Будівлі торговельні                      
 16 510 5324555100 Семенівська селищна рада 418 12.07.2021 01.01.22 01.01.22 5324555100 Семенівська селищна рада   1230 Будівлі торговельні                      
 16 510 5324555100 Семенівська селищна рада 418 12.07.2021 01.01.22 01.01.22 5324555100 Семенівська селищна рада   1230.1 Торгові центри, універмаги, магазини                       1,5      1          
 16 510 5324555100 Семенівська селищна рада 418 12.07.2021 01.01.22 01.01.22 5324555100 Семенівська селищна рада   1230.2 Криті ринки, павільйони та зали для ярмарків9                       1,5      1          
 16 510 5324555100 Семенівська селищна рада 418 12.07.2021 01.01.22 01.01.22 5324555100 Семенівська селищна рада   1230.3 Станції технічного обслуговування автомобілів                       1,5      1          
 16 510 5324555100 Семенівська селищна рада 418 12.07.2021 01.01.22 01.01.22 5324555100 Семенівська селищна рада   1230.4 Їдальні, кафе, закусочні тощо                       1,5      1          
 16 510 5324555100 Семенівська селищна рада 418 12.07.2021 01.01.22 01.01.22 5324555100 Семенівська селищна рада   1230.5 Бази та склади підприємств торгівлі і громадського харчування                       1,5      1          
 16 510 5324555100 Семенівська селищна рада 418 12.07.2021 01.01.22 01.01.22 5324555100 Семенівська селищна рада   1230.6 Будівлі підприємств побутового обслуговування                       1,5      1          
 16 510 5324555100 Семенівська селищна рада 418 12.07.2021 01.01.22 01.01.22 5324555100 Семенівська селищна рада   1230.9 Будівлі торговельні інші                       1,5      1,5          
 16 510 5324555100 Семенівська селищна рада 418 12.07.2021 01.01.22 01.01.22 5324555100 Семенівська селищна рада   124 Будівлі транспорту та засобів зв’язку                      
 16 510 5324555100 Семенівська селищна рада 418 12.07.2021 01.01.22 01.01.22 5324555100 Семенівська селищна рада   1241 Вокзали, аеровокзали, будівлі засобів зв’язку та пов’язані з ними будівлі                      
 16 510 5324555100 Семенівська селищна рада 418 12.07.2021 01.01.22 01.01.22 5324555100 Семенівська селищна рада   1241.1 Автовокзали та інші будівлі автомобільного транспорту                        0,8      1          
 16 510 5324555100 Семенівська селищна рада 418 12.07.2021 01.01.22 01.01.22 5324555100 Семенівська селищна рада   1241.2 Вокзали та інші будівлі залізничного транспорту                        1,5      0,3          
 16 510 5324555100 Семенівська селищна рада 418 12.07.2021 01.01.22 01.01.22 5324555100 Семенівська селищна рада   1241.3 Будівлі міського електротранспорту                        1,5      0,3          
 16 510 5324555100 Семенівська селищна рада 418 12.07.2021 01.01.22 01.01.22 5324555100 Семенівська селищна рада   1241.4 Аеровокзали та інші будівлі повітряного транспорту                        1,5      0,3          
 16 510 5324555100 Семенівська селищна рада 418 12.07.2021 01.01.22 01.01.22 5324555100 Семенівська селищна рада   1241.5 Морські та річкові вокзали, маяки та пов’язані з ними будівлі                                        
 16 510 5324555100 Семенівська селищна рада 418 12.07.2021 01.01.22 01.01.22 5324555100 Семенівська селищна рада   1241.6 Будівлі станцій підвісних та канатних доріг                                        
 16 510 5324555100 Семенівська селищна рада 418 12.07.2021 01.01.22 01.01.22 5324555100 Семенівська селищна рада   1241.7 Будівлі центрів радіо- та телевізійного мовлення, телефонних станцій, телекомунікаційних центрів тощо                        1,5     0,5           
 16 510 5324555100 Семенівська селищна рада 418 12.07.2021 01.01.22 01.01.22 5324555100 Семенівська селищна рада   1241.8 Ангари для літаків, локомотивні, вагонні, трамвайні та тролейбусні депо                                        
 16 510 5324555100 Семенівська селищна рада 418 12.07.2021 01.01.22 01.01.22 5324555100 Семенівська селищна рада   1241.9 Будівлі транспорту та засобів зв’язку інші                        1,5      0,5          
 16 510 5324555100 Семенівська селищна рада 418 12.07.2021 01.01.22 01.01.22 5324555100 Семенівська селищна рада   1242 Гаражі                      
 16 510 5324555100 Семенівська селищна рада 418 12.07.2021 01.01.22 01.01.22 5324555100 Семенівська селищна рада   1242.1 Гаражі наземні                        1,5     0,5           
 16 510 5324555100 Семенівська селищна рада 418 12.07.2021 01.01.22 01.01.22 5324555100 Семенівська селищна рада   1242.2 Гаражі підземні                       1,5     0,5           
 16 510 5324555100 Семенівська селищна рада 418 12.07.2021 01.01.22 01.01.22 5324555100 Семенівська селищна рада   1242.3 Стоянки автомобільні криті                       1,5     0,5           
 16 510 5324555100 Семенівська селищна рада 418 12.07.2021 01.01.22 01.01.22 5324555100 Семенівська селищна рада   1242.4 Навіси для велосипедів                       1,5      0,3          
 16 510 5324555100 Семенівська селищна рада 418 12.07.2021 01.01.22 01.01.22 5324555100 Семенівська селищна рада   125 Будівлі промислові та склади                      
 16 510 5324555100 Семенівська селищна рада 418 12.07.2021 01.01.22 01.01.22 5324555100 Семенівська селищна рада   1251 Будівлі промислові9                      
 16 510 5324555100 Семенівська селищна рада 418 12.07.2021 01.01.22 01.01.22 5324555100 Семенівська селищна рада   1251.1 Будівлі підприємств машинобудування та металообробної промисловості                                         
 16 510 5324555100 Семенівська селищна рада 418 12.07.2021 01.01.22 01.01.22 5324555100 Семенівська селищна рада   1251.2 Будівлі підприємств чорної металургії                                        
 16 510 5324555100 Семенівська селищна рада 418 12.07.2021 01.01.22 01.01.22 5324555100 Семенівська селищна рада   1251.3 Будівлі підприємств хімічної та нафтохімічної промисловості                                         
 16 510 5324555100 Семенівська селищна рада 418 12.07.2021 01.01.22 01.01.22 5324555100 Семенівська селищна рада   1251.4 Будівлі підприємств легкої промисловості                                         
 16 510 5324555100 Семенівська селищна рада 418 12.07.2021 01.01.22 01.01.22 5324555100 Семенівська селищна рада   1251.5 Будівлі підприємств харчової промисловості                                         
 16 510 5324555100 Семенівська селищна рада 418 12.07.2021 01.01.22 01.01.22 5324555100 Семенівська селищна рада   1251.6 Будівлі підприємств медичної та мікробіологічної промисловості                                         
 16 510 5324555100 Семенівська селищна рада 418 12.07.2021 01.01.22 01.01.22 5324555100 Семенівська селищна рада   1251.7 Будівлі підприємств лісової, деревообробної та целюлозно-паперової промисловості                                         
 16 510 5324555100 Семенівська селищна рада 418 12.07.2021 01.01.22 01.01.22 5324555100 Семенівська селищна рада   1251.8 Будівлі підприємств будівельної індустрії, будівельних матеріалів та виробів, скляної та фарфоро-фаянсової промисловості                                         
 16 510 5324555100 Семенівська селищна рада 418 12.07.2021 01.01.22 01.01.22 5324555100 Семенівська селищна рада   1251.9 Будівлі інших промислових виробництв, включаючи поліграфічне                                         
 16 510 5324555100 Семенівська селищна рада 418 12.07.2021 01.01.22 01.01.22 5324555100 Семенівська селищна рада   1252 Резервуари, силоси та склади                      
 16 510 5324555100 Семенівська селищна рада 418 12.07.2021 01.01.22 01.01.22 5324555100 Семенівська селищна рада   1252.1 Резервуари для нафти, нафтопродуктів та газу                        1,5      0,5          
 16 510 5324555100 Семенівська селищна рада 418 12.07.2021 01.01.22 01.01.22 5324555100 Семенівська селищна рада   1252.2 Резервуари та ємності інші                       1,5     0,5          
 16 510 5324555100 Семенівська селищна рада 418 12.07.2021 01.01.22 01.01.22 5324555100 Семенівська селищна рада   1252.3 Силоси для зерна                       1,5     0,5          
 16 510 5324555100 Семенівська селищна рада 418 12.07.2021 01.01.22 01.01.22 5324555100 Семенівська селищна рада   1252.4 Силоси для цементу та інших сипучих матеріалів                       1,5     0,5          
 16 510 5324555100 Семенівська селищна рада 418 12.07.2021 01.01.22 01.01.22 5324555100 Семенівська селищна рада   1252.5 Склади спеціальні товарні                       1,5     0,5          
 16 510 5324555100 Семенівська селищна рада 418 12.07.2021 01.01.22 01.01.22 5324555100 Семенівська селищна рада   1252.6 Холодильники                       1,5     0,5          
 16 510 5324555100 Семенівська селищна рада 418 12.07.2021 01.01.22 01.01.22 5324555100 Семенівська селищна рада   1252.7 Складські майданчики                       1,5     0,5          
 16 510 5324555100 Семенівська селищна рада 418 12.07.2021 01.01.22 01.01.22 5324555100 Семенівська селищна рада   1252.8 Склади універсальні                       1,5     0,5          
 16 510 5324555100 Семенівська селищна рада 418 12.07.2021 01.01.22 01.01.22 5324555100 Семенівська селищна рада   1252.9 Склади та сховища інші9                       1,5     0,5          
 16 510 5324555100 Семенівська селищна рада 418 12.07.2021 01.01.22 01.01.22 5324555100 Семенівська селищна рада   126 Будівлі для публічних виступів, закладів освітнього, медичного та оздоровчого призначення                      
 16 510 5324555100 Семенівська селищна рада 418 12.07.2021 01.01.22 01.01.22 5324555100 Семенівська селищна рада   1261 Будівлі для публічних виступів                      
 16 510 5324555100 Семенівська селищна рада 418 12.07.2021 01.01.22 01.01.22 5324555100 Семенівська селищна рада   1261.1 Театри, кінотеатри та концертні зали                        1,5     0,3           
 16 510 5324555100 Семенівська селищна рада 418 12.07.2021 01.01.22 01.01.22 5324555100 Семенівська селищна рада   1261.2 Зали засідань та багатоцільові зали для публічних виступів                        1,5     0,3           
 16 510 5324555100 Семенівська селищна рада 418 12.07.2021 01.01.22 01.01.22 5324555100 Семенівська селищна рада   1261.3 Цирки                                        
 16 510 5324555100 Семенівська селищна рада 418 12.07.2021 01.01.22 01.01.22 5324555100 Семенівська селищна рада   1261.4 Казино, ігорні будинки                        1,5      1,5          
 16 510 5324555100 Семенівська селищна рада 418 12.07.2021 01.01.22 01.01.22 5324555100 Семенівська селищна рада   1261.5 Музичні та танцювальні зали, дискотеки                        1,5      0,3          
 16 510 5324555100 Семенівська селищна рада 418 12.07.2021 01.01.22 01.01.22 5324555100 Семенівська селищна рада   1261.9 Будівлі для публічних виступів інші                       1,5     0,3          
 16 510 5324555100 Семенівська селищна рада 418 12.07.2021 01.01.22 01.01.22 5324555100 Семенівська селищна рада   1262 Музеї та бібліотеки                      
 16 510 5324555100 Семенівська селищна рада 418 12.07.2021 01.01.22 01.01.22 5324555100 Семенівська селищна рада   1262.1 Музеї та художні галереї9                       1,5     0,3          
 16 510 5324555100 Семенівська селищна рада 418 12.07.2021 01.01.22 01.01.22 5324555100 Семенівська селищна рада   1262.2 Бібліотеки, книгосховища9                       1,5     0,3          
 16 510 5324555100 Семенівська селищна рада 418 12.07.2021 01.01.22 01.01.22 5324555100 Семенівська селищна рада   1262.3 Технічні центри                       1,5     0,3          
 16 510 5324555100 Семенівська селищна рада 418 12.07.2021 01.01.22 01.01.22 5324555100 Семенівська селищна рада   1262.4 Планетарії9                       1,5     0,3          
 16 510 5324555100 Семенівська селищна рада 418 12.07.2021 01.01.22 01.01.22 5324555100 Семенівська селищна рада   1262.5 Будівлі архівів9                       1,5     0,3          
 16 510 5324555100 Семенівська селищна рада 418 12.07.2021 01.01.22 01.01.22 5324555100 Семенівська селищна рада   1262.6 Будівлі зоологічних та ботанічних садів9                       1,5     0,3          
 16 510 5324555100 Семенівська селищна рада 418 12.07.2021 01.01.22 01.01.22 5324555100 Семенівська селищна рада   1263 Будівлі навчальних та дослідних закладів                      
 16 510 5324555100 Семенівська селищна рада 418 12.07.2021 01.01.22 01.01.22 5324555100 Семенівська селищна рада   1263.1 Будівлі науково-дослідних та проектно-вишукувальних установ                        1,5     0,3           
 16 510 5324555100 Семенівська селищна рада 418 12.07.2021 01.01.22 01.01.22 5324555100 Семенівська селищна рада   1263.2 Будівлі вищих навчальних закладів                                        
 16 510 5324555100 Семенівська селищна рада 418 12.07.2021 01.01.22 01.01.22 5324555100 Семенівська селищна рада   1263.3 Будівлі шкіл та інших середніх навчальних закладів9                                        
 16 510 5324555100 Семенівська селищна рада 418 12.07.2021 01.01.22 01.01.22 5324555100 Семенівська селищна рада   1263.4 Будівлі професійно-технічних навчальних закладів9                                        
 16 510 5324555100 Семенівська селищна рада 418 12.07.2021 01.01.22 01.01.22 5324555100 Семенівська селищна рада   1263.5 Будівлі дошкільних та позашкільних навчальних закладів9                                        
 16 510 5324555100 Семенівська селищна рада 418 12.07.2021 01.01.22 01.01.22 5324555100 Семенівська селищна рада   1263.6 Будівлі спеціальних навчальних закладів для дітей з особливими потребами9                                        
 16 510 5324555100 Семенівська селищна рада 418 12.07.2021 01.01.22 01.01.22 5324555100 Семенівська селищна рада   1263.7 Будівлі закладів з фахової перепідготовки                                        
 16 510 5324555100 Семенівська селищна рада 418 12.07.2021 01.01.22 01.01.22 5324555100 Семенівська селищна рада   1263.8 Будівлі метеорологічних станцій, обсерваторій9                        1,5     0,3           
 16 510 5324555100 Семенівська селищна рада 418 12.07.2021 01.01.22 01.01.22 5324555100 Семенівська селищна рада   1263.9 Будівлі освітніх та науково-дослідних закладів інші9                        1,5     0,3           
 16 510 5324555100 Семенівська селищна рада 418 12.07.2021 01.01.22 01.01.22 5324555100 Семенівська селищна рада   1264 Будівлі лікарень та оздоровчих закладів9                      
 16 510 5324555100 Семенівська селищна рада 418 12.07.2021 01.01.22 01.01.22 5324555100 Семенівська селищна рада   1264.1 Лікарні багатопрофільні територіального обслуговування, навчальних закладів                         1,5     0,5           
 16 510 5324555100 Семенівська селищна рада 418 12.07.2021 01.01.22 01.01.22 5324555100 Семенівська селищна рада   1264.2 Лікарні профільні, диспансери                         1,5      0,3          
 16 510 5324555100 Семенівська селищна рада 418 12.07.2021 01.01.22 01.01.22 5324555100 Семенівська селищна рада   1264.3 Материнські та дитячі реабілітаційні центри, пологові будинки                         1,5      0,3          
 16 510 5324555100 Семенівська селищна рада 418 12.07.2021 01.01.22 01.01.22 5324555100 Семенівська селищна рада   1264.4 Поліклініки, пункти медичного обслуговування та консультації                         1,5      0,3          
 16 510 5324555100 Семенівська селищна рада 418 12.07.2021 01.01.22 01.01.22 5324555100 Семенівська селищна рада   1264.5 Шпиталі виправних закладів, в’язниць та Збройних Сил                                         
 16 510 5324555100 Семенівська селищна рада 418 12.07.2021 01.01.22 01.01.22 5324555100 Семенівська селищна рада   1264.6 Санаторії, профілакторії та центри функціональної реабілітації                         1,5      0,3          
 16 510 5324555100 Семенівська селищна рада 418 12.07.2021 01.01.22 01.01.22 5324555100 Семенівська селищна рада   1264.9 Заклади лікувально-профілактичні та оздоровчі інші                         1,5     0,3           
 16 510 5324555100 Семенівська селищна рада 418 12.07.2021 01.01.22 01.01.22 5324555100 Семенівська селищна рада   1265 Зали спортивні9                      
 16 510 5324555100 Семенівська селищна рада 418 12.07.2021 01.01.22 01.01.22 5324555100 Семенівська селищна рада   1265.1 Зали гімнастичні, баскетбольні, волейбольні, тенісні тощо                                        
 16 510 5324555100 Семенівська селищна рада 418 12.07.2021 01.01.22 01.01.22 5324555100 Семенівська селищна рада   1265.2 Басейни криті для плавання                                        
 16 510 5324555100 Семенівська селищна рада 418 12.07.2021 01.01.22 01.01.22 5324555100 Семенівська селищна рада   1265.3 Хокейні та льодові стадіони криті                                        
 16 510 5324555100 Семенівська селищна рада 418 12.07.2021 01.01.22 01.01.22 5324555100 Семенівська селищна рада   1265.4 Манежі легкоатлетичні                                        
 16 510 5324555100 Семенівська селищна рада 418 12.07.2021 01.01.22 01.01.22 5324555100 Семенівська селищна рада   1265.5 Тири                                        
 16 510 5324555100 Семенівська селищна рада 418 12.07.2021 01.01.22 01.01.22 5324555100 Семенівська селищна рада   1265.9 Зали спортивні інші                        1,5     0,3           
 16 510 5324555100 Семенівська селищна рада 418 12.07.2021 01.01.22 01.01.22 5324555100 Семенівська селищна рада   127 Будівлі нежитлові інші                      
 16 510 5324555100 Семенівська селищна рада 418 12.07.2021 01.01.22 01.01.22 5324555100 Семенівська селищна рада   1271 Будівлі сільськогосподарського призначення, лісівництва та рибного господарства9                      
 16 510 5324555100 Семенівська селищна рада 418 12.07.2021 01.01.22 01.01.22 5324555100 Семенівська селищна рада   1271.1 Будівлі для тваринництва                                         
 16 510 5324555100 Семенівська селищна рада 418 12.07.2021 01.01.22 01.01.22 5324555100 Семенівська селищна рада   1271.2 Будівлі для птахівництва                                         
 16 510 5324555100 Семенівська селищна рада 418 12.07.2021 01.01.22 01.01.22 5324555100 Семенівська селищна рада   1271.3 Будівлі для зберігання зерна                                         
 16 510 5324555100 Семенівська селищна рада 418 12.07.2021 01.01.22 01.01.22 5324555100 Семенівська селищна рада   1271.4 Будівлі силосні та сінажні                                         
 16 510 5324555100 Семенівська селищна рада 418 12.07.2021 01.01.22 01.01.22 5324555100 Семенівська селищна рада   1271.5 Будівлі для садівництва, виноградарства та виноробства                                         
 16 510 5324555100 Семенівська селищна рада 418 12.07.2021 01.01.22 01.01.22 5324555100 Семенівська селищна рада   1271.6 Будівлі тепличного господарства                                         
 16 510 5324555100 Семенівська селищна рада 418 12.07.2021 01.01.22 01.01.22 5324555100 Семенівська селищна рада   1271.7 Будівлі рибного господарства                                         
 16 510 5324555100 Семенівська селищна рада 418 12.07.2021 01.01.22 01.01.22 5324555100 Семенівська селищна рада   1271.8 Будівлі підприємств лісівництва та звірівництва                                         
 16 510 5324555100 Семенівська селищна рада 418 12.07.2021 01.01.22 01.01.22 5324555100 Семенівська селищна рада   1271.9 Будівлі сільськогосподарського призначення інші                         1,5     0,5           
 16 510 5324555100 Семенівська селищна рада 418 12.07.2021 01.01.22 01.01.22 5324555100 Семенівська селищна рада   1272 Будівлі для культової та релігійної діяльності9                      
 16 510 5324555100 Семенівська селищна рада 418 12.07.2021 01.01.22 01.01.22 5324555100 Семенівська селищна рада   1272.1 Церкви, собори, костьоли, мечеті, синагоги тощо9                                        
 16 510 5324555100 Семенівська селищна рада 418 12.07.2021 01.01.22 01.01.22 5324555100 Семенівська селищна рада   1272.2 Похоронні бюро та ритуальні зали                        1,5     0,3           
 16 510 5324555100 Семенівська селищна рада 418 12.07.2021 01.01.22 01.01.22 5324555100 Семенівська селищна рада   1272.3 Цвинтарі та крематорії9                        1,5      0,3          
 16 510 5324555100 Семенівська селищна рада 418 12.07.2021 01.01.22 01.01.22 5324555100 Семенівська селищна рада   1273 Пам’ятки історичні та такі, що охороняються державою9                      
 16 510 5324555100 Семенівська селищна рада 418 12.07.2021 01.01.22 01.01.22 5324555100 Семенівська селищна рада   1273.1 Пам’ятки історії та архітектури5                                        
 16 510 5324555100 Семенівська селищна рада 418 12.07.2021 01.01.22 01.01.22 5324555100 Семенівська селищна рада   1273.2 Археологічні розкопки, руїни та історичні місця, що охороняються державою5                                        
 16 510 5324555100 Семенівська селищна рада 418 12.07.2021 01.01.22 01.01.22 5324555100 Семенівська селищна рада   1273.3 Меморіали, художньо-декоративні будівлі, статуї 5                                        
 16 510 5324555100 Семенівська селищна рада 418 12.07.2021 01.01.22 01.01.22 5324555100 Семенівська селищна рада   1274 Будівлі інші, не класифіковані раніше9                      
 16 510 5324555100 Семенівська селищна рада 418 12.07.2021 01.01.22 01.01.22 5324555100 Семенівська селищна рада   1274.1 Казарми Збройних Сил9                                        
 16 510 5324555100 Семенівська селищна рада 418 12.07.2021 01.01.22 01.01.22 5324555100 Семенівська селищна рада   1274.2 Будівлі поліцейських та пожежних служб9                                        
 16 510 5324555100 Семенівська селищна рада 418 12.07.2021 01.01.22 01.01.22 5324555100 Семенівська селищна рада   1274.3 Будівлі виправних закладів, в’язниць та слідчих ізоляторів9                                        
 16 510 5324555100 Семенівська селищна рада 418 12.07.2021 01.01.22 01.01.22 5324555100 Семенівська селищна рада   1274.4 Будівлі лазень та пралень                                        
 16 510 5324555100 Семенівська селищна рада 418 12.07.2021 01.01.22 01.01.22 5324555100 Семенівська селищна рада     1274.5 Будівлі з облаштування населених пунктів                        1,5      0,3          
</t>
  </si>
  <si>
    <t>Код області</t>
  </si>
  <si>
    <t xml:space="preserve">Рішення </t>
  </si>
  <si>
    <t>для юридичних осіб</t>
  </si>
  <si>
    <t>для фізичних осіб</t>
  </si>
  <si>
    <t>11</t>
  </si>
  <si>
    <t>12</t>
  </si>
  <si>
    <t>_________________</t>
  </si>
  <si>
    <r>
      <t>Код району</t>
    </r>
    <r>
      <rPr>
        <vertAlign val="superscript"/>
        <sz val="12"/>
        <color indexed="8"/>
        <rFont val="Times New Roman"/>
        <family val="1"/>
        <charset val="204"/>
      </rPr>
      <t>1</t>
    </r>
  </si>
  <si>
    <r>
      <t>дата, з якої застосовуються ставки та пільги</t>
    </r>
    <r>
      <rPr>
        <vertAlign val="superscript"/>
        <sz val="12"/>
        <color indexed="8"/>
        <rFont val="Times New Roman"/>
        <family val="1"/>
        <charset val="204"/>
      </rPr>
      <t>2</t>
    </r>
    <r>
      <rPr>
        <sz val="12"/>
        <color indexed="8"/>
        <rFont val="Times New Roman"/>
        <family val="1"/>
        <charset val="204"/>
      </rPr>
      <t xml:space="preserve">  </t>
    </r>
  </si>
  <si>
    <t>1110.1</t>
  </si>
  <si>
    <t>1110.2</t>
  </si>
  <si>
    <t>1110.3</t>
  </si>
  <si>
    <t>1110.4</t>
  </si>
  <si>
    <t>Ставки податку на нерухоме майно, відмінне від земельної ділянки, та</t>
  </si>
  <si>
    <t>за класифікацією будівель                    (за наявності)</t>
  </si>
  <si>
    <t>Будівлі житлові</t>
  </si>
  <si>
    <t>Будинки одноквартирні</t>
  </si>
  <si>
    <t>Будинки одноквартирні масової забудови</t>
  </si>
  <si>
    <t>Котеджі та будинки одноквартирні підвищеної комфортності</t>
  </si>
  <si>
    <t>Будинки садибного типу</t>
  </si>
  <si>
    <t>Будинки дачні та садові</t>
  </si>
  <si>
    <t>Будинки з двома та більше квартирами</t>
  </si>
  <si>
    <t>1121.1</t>
  </si>
  <si>
    <t>Будинки двоквартирні масової забудови</t>
  </si>
  <si>
    <t>1121.2</t>
  </si>
  <si>
    <t>Котеджі та будинки двоквартирні підвищеної комфортності</t>
  </si>
  <si>
    <t>111</t>
  </si>
  <si>
    <t>1110</t>
  </si>
  <si>
    <t>112</t>
  </si>
  <si>
    <t>1121</t>
  </si>
  <si>
    <t>1122.1</t>
  </si>
  <si>
    <t>Будинки багатоквартирні масової забудови</t>
  </si>
  <si>
    <t>1122.2</t>
  </si>
  <si>
    <t>Будинки багатоквартирні підвищеної комфортності, індивідуальні</t>
  </si>
  <si>
    <t>1122.3</t>
  </si>
  <si>
    <t>Будинки житлові готельного типу</t>
  </si>
  <si>
    <t>1122</t>
  </si>
  <si>
    <t>113</t>
  </si>
  <si>
    <t>1130.1</t>
  </si>
  <si>
    <t>Гуртожитки для робітників та службовців</t>
  </si>
  <si>
    <t>1130.2</t>
  </si>
  <si>
    <t>1130.3</t>
  </si>
  <si>
    <t>1130.4</t>
  </si>
  <si>
    <t>1130.5</t>
  </si>
  <si>
    <t>1130.6</t>
  </si>
  <si>
    <t>1130.9</t>
  </si>
  <si>
    <t>Будинки для колективного проживання інші</t>
  </si>
  <si>
    <t>Будівлі нежитлові</t>
  </si>
  <si>
    <t>Готелі, ресторани та подібні будівлі</t>
  </si>
  <si>
    <t>Будівлі готельні</t>
  </si>
  <si>
    <t>121</t>
  </si>
  <si>
    <t>1211</t>
  </si>
  <si>
    <t>1211.1</t>
  </si>
  <si>
    <t>Готелі</t>
  </si>
  <si>
    <t>1211.2</t>
  </si>
  <si>
    <t>Мотелі</t>
  </si>
  <si>
    <t>1211.3</t>
  </si>
  <si>
    <t>Кемпінги</t>
  </si>
  <si>
    <t>1211.4</t>
  </si>
  <si>
    <t>Пансіонати</t>
  </si>
  <si>
    <t>1211.5</t>
  </si>
  <si>
    <t>Ресторани та бари</t>
  </si>
  <si>
    <t>Інші будівлі для тимчасового проживання</t>
  </si>
  <si>
    <t>1212</t>
  </si>
  <si>
    <t>1212.1</t>
  </si>
  <si>
    <t>Туристичні бази та гірські притулки</t>
  </si>
  <si>
    <t>1212.2</t>
  </si>
  <si>
    <t>Дитячі та сімейні табори відпочинку</t>
  </si>
  <si>
    <t>1212.3</t>
  </si>
  <si>
    <t>Центри та будинки відпочинку</t>
  </si>
  <si>
    <t>1212.9</t>
  </si>
  <si>
    <t>Інші будівлі для тимчасового проживання, не класифіковані раніше</t>
  </si>
  <si>
    <t>Будівлі офісні</t>
  </si>
  <si>
    <t>122</t>
  </si>
  <si>
    <t>1220</t>
  </si>
  <si>
    <t>1220.1</t>
  </si>
  <si>
    <t>1220.2</t>
  </si>
  <si>
    <t>Будівлі фінансового обслуговування</t>
  </si>
  <si>
    <t>1220.3</t>
  </si>
  <si>
    <t>1220.4</t>
  </si>
  <si>
    <t>1220.5</t>
  </si>
  <si>
    <t>Адміністративно-побутові будівлі промислових підприємств</t>
  </si>
  <si>
    <t>1220.9</t>
  </si>
  <si>
    <t>Будівлі для конторських та адміністративних цілей інші</t>
  </si>
  <si>
    <t>Будівлі торговельні</t>
  </si>
  <si>
    <t>123</t>
  </si>
  <si>
    <t>1230</t>
  </si>
  <si>
    <t>1230.1</t>
  </si>
  <si>
    <t>Торгові центри, універмаги, магазини</t>
  </si>
  <si>
    <t>1230.2</t>
  </si>
  <si>
    <t>1230.3</t>
  </si>
  <si>
    <t>Станції технічного обслуговування автомобілів</t>
  </si>
  <si>
    <t>1230.4</t>
  </si>
  <si>
    <t>Їдальні, кафе, закусочні тощо</t>
  </si>
  <si>
    <t>1230.5</t>
  </si>
  <si>
    <t>Бази та склади підприємств торгівлі і громадського харчування</t>
  </si>
  <si>
    <t>1230.6</t>
  </si>
  <si>
    <t>Будівлі підприємств побутового обслуговування</t>
  </si>
  <si>
    <t>1230.9</t>
  </si>
  <si>
    <t>Будівлі торговельні інші</t>
  </si>
  <si>
    <t>Будівлі транспорту та засобів зв'язку</t>
  </si>
  <si>
    <t>Вокзали, аеровокзали, будівлі засобів зв'язку та пов'язані з ними будівлі</t>
  </si>
  <si>
    <t>124</t>
  </si>
  <si>
    <t>1241</t>
  </si>
  <si>
    <t>1241.1</t>
  </si>
  <si>
    <t>Автовокзали та інші будівлі автомобільного транспорту</t>
  </si>
  <si>
    <t>1241.2</t>
  </si>
  <si>
    <t>Вокзали та інші будівлі залізничного транспорту</t>
  </si>
  <si>
    <t>1241.3</t>
  </si>
  <si>
    <t>Будівлі міського електротранспорту</t>
  </si>
  <si>
    <t>1241.4</t>
  </si>
  <si>
    <t>Аеровокзали та інші будівлі повітряного транспорту</t>
  </si>
  <si>
    <t>1241.5</t>
  </si>
  <si>
    <t>Морські та річкові вокзали, маяки та пов'язані з ними будівлі</t>
  </si>
  <si>
    <t>1241.6</t>
  </si>
  <si>
    <t>Будівлі станцій підвісних та канатних доріг</t>
  </si>
  <si>
    <t>1241.7</t>
  </si>
  <si>
    <t>Будівлі центрів радіо- та телевізійного мовлення, телефонних станцій, телекомунікаційних центрів тощо</t>
  </si>
  <si>
    <t>1241.8</t>
  </si>
  <si>
    <t>Ангари для літаків, локомотивні, вагонні, трамвайні та тролейбусні депо</t>
  </si>
  <si>
    <t>1241.9</t>
  </si>
  <si>
    <t>Будівлі транспорту та засобів зв'язку інші</t>
  </si>
  <si>
    <t>Гаражі</t>
  </si>
  <si>
    <t>1242</t>
  </si>
  <si>
    <t>1242.1</t>
  </si>
  <si>
    <t>Гаражі наземні</t>
  </si>
  <si>
    <t>1242.2</t>
  </si>
  <si>
    <t>Гаражі підземні</t>
  </si>
  <si>
    <t>1242.3</t>
  </si>
  <si>
    <t>Стоянки автомобільні криті</t>
  </si>
  <si>
    <t>1242.4</t>
  </si>
  <si>
    <t>Навіси для велосипедів</t>
  </si>
  <si>
    <t>Будівлі промислові та склади</t>
  </si>
  <si>
    <t>125</t>
  </si>
  <si>
    <t>1251</t>
  </si>
  <si>
    <t>1251.1</t>
  </si>
  <si>
    <t>1251.2</t>
  </si>
  <si>
    <t>1251.3</t>
  </si>
  <si>
    <t>1251.4</t>
  </si>
  <si>
    <t>1251.5</t>
  </si>
  <si>
    <t>1251.6</t>
  </si>
  <si>
    <t>1251.7</t>
  </si>
  <si>
    <t>1251.8</t>
  </si>
  <si>
    <t>1251.9</t>
  </si>
  <si>
    <t>Резервуари, силоси та склади</t>
  </si>
  <si>
    <t>1252</t>
  </si>
  <si>
    <t>1252.1</t>
  </si>
  <si>
    <t>Резервуари для нафти, нафтопродуктів та газу</t>
  </si>
  <si>
    <t>1252.2</t>
  </si>
  <si>
    <t>Резервуари та ємності інші</t>
  </si>
  <si>
    <t>1252.3</t>
  </si>
  <si>
    <t>Силоси для зерна</t>
  </si>
  <si>
    <t>1252.4</t>
  </si>
  <si>
    <t>Силоси для цементу та інших сипучих матеріалів</t>
  </si>
  <si>
    <t>1252.5</t>
  </si>
  <si>
    <t>Склади спеціальні товарні</t>
  </si>
  <si>
    <t>1252.6</t>
  </si>
  <si>
    <t>Холодильники</t>
  </si>
  <si>
    <t>1252.7</t>
  </si>
  <si>
    <t>Складські майданчики</t>
  </si>
  <si>
    <t>1252.8</t>
  </si>
  <si>
    <t>Склади універсальні</t>
  </si>
  <si>
    <t>1252.9</t>
  </si>
  <si>
    <t>Будівлі для публічних виступів, закладів освітнього, медичного та оздоровчого призначення</t>
  </si>
  <si>
    <t>Будівлі для публічних виступів</t>
  </si>
  <si>
    <t>126</t>
  </si>
  <si>
    <t>1261</t>
  </si>
  <si>
    <t>1261.1</t>
  </si>
  <si>
    <t>Театри, кінотеатри та концертні зали</t>
  </si>
  <si>
    <t>1261.2</t>
  </si>
  <si>
    <t>Зали засідань та багатоцільові зали для публічних виступів</t>
  </si>
  <si>
    <t>1261.3</t>
  </si>
  <si>
    <t>Цирки</t>
  </si>
  <si>
    <t>1261.4</t>
  </si>
  <si>
    <t>Казино, ігорні будинки</t>
  </si>
  <si>
    <t>1261.5</t>
  </si>
  <si>
    <t>Музичні та танцювальні зали, дискотеки</t>
  </si>
  <si>
    <t>1261.9</t>
  </si>
  <si>
    <t>Будівлі для публічних виступів інші</t>
  </si>
  <si>
    <t>Музеї та бібліотеки</t>
  </si>
  <si>
    <t>1262.1</t>
  </si>
  <si>
    <t>1262.2</t>
  </si>
  <si>
    <t>1262.3</t>
  </si>
  <si>
    <t>Технічні центри</t>
  </si>
  <si>
    <t>1262.4</t>
  </si>
  <si>
    <t>1262.5</t>
  </si>
  <si>
    <t>1262.6</t>
  </si>
  <si>
    <t>Будівлі навчальних та дослідних закладів</t>
  </si>
  <si>
    <t>1263.1</t>
  </si>
  <si>
    <t>Будівлі науково-дослідних та проектно-вишукувальних установ</t>
  </si>
  <si>
    <t>1263.2</t>
  </si>
  <si>
    <t>Будівлі вищих навчальних закладів</t>
  </si>
  <si>
    <t>1263.3</t>
  </si>
  <si>
    <t>1263.4</t>
  </si>
  <si>
    <t>1263.5</t>
  </si>
  <si>
    <t>1263.6</t>
  </si>
  <si>
    <t>1263.7</t>
  </si>
  <si>
    <t>Будівлі закладів з фахової перепідготовки</t>
  </si>
  <si>
    <t>1263.8</t>
  </si>
  <si>
    <t>1263.9</t>
  </si>
  <si>
    <t>1264.1</t>
  </si>
  <si>
    <t>1264.2</t>
  </si>
  <si>
    <t>1264.3</t>
  </si>
  <si>
    <t>1264.4</t>
  </si>
  <si>
    <t>1264.5</t>
  </si>
  <si>
    <t>1264.6</t>
  </si>
  <si>
    <t>1264.9</t>
  </si>
  <si>
    <t>1265.1</t>
  </si>
  <si>
    <t>Зали гімнастичні, баскетбольні, волейбольні, тенісні тощо</t>
  </si>
  <si>
    <t>1265.2</t>
  </si>
  <si>
    <t>Басейни криті для плавання</t>
  </si>
  <si>
    <t>1265.3</t>
  </si>
  <si>
    <t>Хокейні та льодові стадіони криті</t>
  </si>
  <si>
    <t>1265.4</t>
  </si>
  <si>
    <t>Манежі легкоатлетичні</t>
  </si>
  <si>
    <t>1265.5</t>
  </si>
  <si>
    <t>Тири</t>
  </si>
  <si>
    <t>1265.9</t>
  </si>
  <si>
    <t>Зали спортивні інші</t>
  </si>
  <si>
    <t>Будівлі нежитлові інші</t>
  </si>
  <si>
    <t>1271.1</t>
  </si>
  <si>
    <t>1271.2</t>
  </si>
  <si>
    <t>1271.3</t>
  </si>
  <si>
    <t>1271.4</t>
  </si>
  <si>
    <t>1271.5</t>
  </si>
  <si>
    <t>1271.6</t>
  </si>
  <si>
    <t>1271.7</t>
  </si>
  <si>
    <t>1271.8</t>
  </si>
  <si>
    <t>1271.9</t>
  </si>
  <si>
    <t>1272.1</t>
  </si>
  <si>
    <t>1272.2</t>
  </si>
  <si>
    <t>Похоронні бюро та ритуальні зали</t>
  </si>
  <si>
    <t>1272.3</t>
  </si>
  <si>
    <t>1273.1</t>
  </si>
  <si>
    <r>
      <t>Пам'ятки історії та архітектури</t>
    </r>
    <r>
      <rPr>
        <vertAlign val="superscript"/>
        <sz val="12"/>
        <color indexed="8"/>
        <rFont val="Times New Roman"/>
        <family val="1"/>
        <charset val="204"/>
      </rPr>
      <t xml:space="preserve"> 5</t>
    </r>
  </si>
  <si>
    <t>1273.2</t>
  </si>
  <si>
    <r>
      <t>Археологічні розкопки, руїни та історичні місця, що охороняються державою</t>
    </r>
    <r>
      <rPr>
        <vertAlign val="superscript"/>
        <sz val="12"/>
        <color indexed="8"/>
        <rFont val="Times New Roman"/>
        <family val="1"/>
        <charset val="204"/>
      </rPr>
      <t xml:space="preserve"> 5</t>
    </r>
  </si>
  <si>
    <t>1273.3</t>
  </si>
  <si>
    <r>
      <t>Меморіали, художньо-декоративні будівлі, статуї</t>
    </r>
    <r>
      <rPr>
        <vertAlign val="superscript"/>
        <sz val="12"/>
        <color indexed="8"/>
        <rFont val="Times New Roman"/>
        <family val="1"/>
        <charset val="204"/>
      </rPr>
      <t xml:space="preserve"> 5</t>
    </r>
  </si>
  <si>
    <t>1274.1</t>
  </si>
  <si>
    <t>1274.2</t>
  </si>
  <si>
    <t>1274.3</t>
  </si>
  <si>
    <t>1274.4</t>
  </si>
  <si>
    <t>Будівлі лазень та пралень</t>
  </si>
  <si>
    <t>1274.5</t>
  </si>
  <si>
    <t>Будівлі з облаштування населених пунктів</t>
  </si>
  <si>
    <r>
      <t>Ставки податку</t>
    </r>
    <r>
      <rPr>
        <vertAlign val="superscript"/>
        <sz val="12"/>
        <color indexed="8"/>
        <rFont val="Times New Roman"/>
        <family val="1"/>
        <charset val="204"/>
      </rPr>
      <t>5</t>
    </r>
    <r>
      <rPr>
        <sz val="12"/>
        <color indexed="8"/>
        <rFont val="Times New Roman"/>
        <family val="1"/>
        <charset val="204"/>
      </rPr>
      <t xml:space="preserve"> за 1 кв. метр
(відсотків розміру мінімальної заробітної плати)
</t>
    </r>
  </si>
  <si>
    <t>У разі визначення у рішенні зон адміністративно-територіальної одиниці, щодо якої приймається рішення, ставки встановлюються залежно від зони. Без урахування зони ставки зазначаються у графі "1 зона".</t>
  </si>
  <si>
    <t xml:space="preserve">Пільги визначаються з урахуванням норм підпункту 12.3.7 пункту 12.3 статті 12, пункту 30.2 статті 30, підпункту 266.4.2 пункту 266.4 статті 266 Податкового кодексу України. </t>
  </si>
  <si>
    <t>Об'єкти нерухомості, що класифікуються за цим підкласом, звільняються/можуть звільнятися повністю або частково від оподаткування податком на нерухоме майно, відмінне від земельної ділянки, відповідно до норм підпункту 266.2.2 пункту 266.2 та пункту 266.4 статті 266 Податкового кодексу України.</t>
  </si>
  <si>
    <r>
      <t xml:space="preserve">Будинки одноквартирні </t>
    </r>
    <r>
      <rPr>
        <vertAlign val="superscript"/>
        <sz val="12"/>
        <color indexed="8"/>
        <rFont val="Times New Roman"/>
        <family val="1"/>
        <charset val="204"/>
      </rPr>
      <t>9</t>
    </r>
  </si>
  <si>
    <r>
      <t>Будинки з двома квартирами</t>
    </r>
    <r>
      <rPr>
        <vertAlign val="superscript"/>
        <sz val="12"/>
        <color indexed="8"/>
        <rFont val="Times New Roman"/>
        <family val="1"/>
        <charset val="204"/>
      </rPr>
      <t xml:space="preserve"> 9</t>
    </r>
  </si>
  <si>
    <r>
      <t>Будинки з трьома та більше квартирами</t>
    </r>
    <r>
      <rPr>
        <vertAlign val="superscript"/>
        <sz val="12"/>
        <color indexed="8"/>
        <rFont val="Times New Roman"/>
        <family val="1"/>
        <charset val="204"/>
      </rPr>
      <t xml:space="preserve"> 9</t>
    </r>
  </si>
  <si>
    <r>
      <t>Гуртожитки</t>
    </r>
    <r>
      <rPr>
        <vertAlign val="superscript"/>
        <sz val="12"/>
        <color indexed="8"/>
        <rFont val="Times New Roman"/>
        <family val="1"/>
        <charset val="204"/>
      </rPr>
      <t xml:space="preserve"> 9</t>
    </r>
  </si>
  <si>
    <r>
      <t>Гуртожитки для студентів вищих навчальних закладів</t>
    </r>
    <r>
      <rPr>
        <vertAlign val="superscript"/>
        <sz val="12"/>
        <color indexed="8"/>
        <rFont val="Times New Roman"/>
        <family val="1"/>
        <charset val="204"/>
      </rPr>
      <t xml:space="preserve"> 9</t>
    </r>
  </si>
  <si>
    <r>
      <t>Гуртожитки для учнів навчальних закладів</t>
    </r>
    <r>
      <rPr>
        <vertAlign val="superscript"/>
        <sz val="12"/>
        <color indexed="8"/>
        <rFont val="Times New Roman"/>
        <family val="1"/>
        <charset val="204"/>
      </rPr>
      <t xml:space="preserve"> 9</t>
    </r>
  </si>
  <si>
    <r>
      <t>Будинки-інтернати для людей похилого віку та інвалідів</t>
    </r>
    <r>
      <rPr>
        <vertAlign val="superscript"/>
        <sz val="12"/>
        <color indexed="8"/>
        <rFont val="Times New Roman"/>
        <family val="1"/>
        <charset val="204"/>
      </rPr>
      <t xml:space="preserve"> 9</t>
    </r>
  </si>
  <si>
    <r>
      <t>Будинки дитини та сирітські будинки</t>
    </r>
    <r>
      <rPr>
        <vertAlign val="superscript"/>
        <sz val="12"/>
        <color indexed="8"/>
        <rFont val="Times New Roman"/>
        <family val="1"/>
        <charset val="204"/>
      </rPr>
      <t xml:space="preserve"> 9</t>
    </r>
  </si>
  <si>
    <r>
      <t>Будинки для біженців, притулки для бездомних</t>
    </r>
    <r>
      <rPr>
        <vertAlign val="superscript"/>
        <sz val="12"/>
        <color indexed="8"/>
        <rFont val="Times New Roman"/>
        <family val="1"/>
        <charset val="204"/>
      </rPr>
      <t xml:space="preserve"> 9</t>
    </r>
  </si>
  <si>
    <r>
      <t>Будівлі офісні</t>
    </r>
    <r>
      <rPr>
        <vertAlign val="superscript"/>
        <sz val="12"/>
        <color indexed="8"/>
        <rFont val="Times New Roman"/>
        <family val="1"/>
        <charset val="204"/>
      </rPr>
      <t xml:space="preserve"> 9</t>
    </r>
  </si>
  <si>
    <r>
      <t>Будівлі органів державного та місцевого управління</t>
    </r>
    <r>
      <rPr>
        <vertAlign val="superscript"/>
        <sz val="12"/>
        <color indexed="8"/>
        <rFont val="Times New Roman"/>
        <family val="1"/>
        <charset val="204"/>
      </rPr>
      <t xml:space="preserve"> 9</t>
    </r>
  </si>
  <si>
    <r>
      <t>Будівлі органів правосуддя</t>
    </r>
    <r>
      <rPr>
        <vertAlign val="superscript"/>
        <sz val="12"/>
        <color indexed="8"/>
        <rFont val="Times New Roman"/>
        <family val="1"/>
        <charset val="204"/>
      </rPr>
      <t xml:space="preserve"> 9</t>
    </r>
  </si>
  <si>
    <r>
      <t>Будівлі закордонних представництв</t>
    </r>
    <r>
      <rPr>
        <vertAlign val="superscript"/>
        <sz val="12"/>
        <color indexed="8"/>
        <rFont val="Times New Roman"/>
        <family val="1"/>
        <charset val="204"/>
      </rPr>
      <t xml:space="preserve"> 9</t>
    </r>
  </si>
  <si>
    <r>
      <t>Криті ринки, павільйони та зали для ярмарків</t>
    </r>
    <r>
      <rPr>
        <vertAlign val="superscript"/>
        <sz val="12"/>
        <color indexed="8"/>
        <rFont val="Times New Roman"/>
        <family val="1"/>
        <charset val="204"/>
      </rPr>
      <t xml:space="preserve"> 9</t>
    </r>
  </si>
  <si>
    <r>
      <t>Будівлі промислові</t>
    </r>
    <r>
      <rPr>
        <vertAlign val="superscript"/>
        <sz val="12"/>
        <color indexed="8"/>
        <rFont val="Times New Roman"/>
        <family val="1"/>
        <charset val="204"/>
      </rPr>
      <t xml:space="preserve"> 9</t>
    </r>
  </si>
  <si>
    <r>
      <t>Будівлі підприємств машинобудування та металообробної промисловості</t>
    </r>
    <r>
      <rPr>
        <vertAlign val="superscript"/>
        <sz val="12"/>
        <color indexed="8"/>
        <rFont val="Times New Roman"/>
        <family val="1"/>
        <charset val="204"/>
      </rPr>
      <t xml:space="preserve"> </t>
    </r>
  </si>
  <si>
    <r>
      <t>Будівлі підприємств чорної металургії</t>
    </r>
    <r>
      <rPr>
        <vertAlign val="superscript"/>
        <sz val="12"/>
        <color indexed="8"/>
        <rFont val="Times New Roman"/>
        <family val="1"/>
        <charset val="204"/>
      </rPr>
      <t xml:space="preserve"> </t>
    </r>
  </si>
  <si>
    <r>
      <t>Будівлі підприємств хімічної та нафтохімічної промисловості</t>
    </r>
    <r>
      <rPr>
        <vertAlign val="superscript"/>
        <sz val="12"/>
        <color indexed="8"/>
        <rFont val="Times New Roman"/>
        <family val="1"/>
        <charset val="204"/>
      </rPr>
      <t xml:space="preserve"> </t>
    </r>
  </si>
  <si>
    <r>
      <t>Будівлі підприємств медичної та мікробіологічної промисловості</t>
    </r>
    <r>
      <rPr>
        <vertAlign val="superscript"/>
        <sz val="12"/>
        <color indexed="8"/>
        <rFont val="Times New Roman"/>
        <family val="1"/>
        <charset val="204"/>
      </rPr>
      <t xml:space="preserve"> </t>
    </r>
  </si>
  <si>
    <r>
      <t>Будівлі підприємств лісової, деревообробної та целюлозно-паперової промисловості</t>
    </r>
    <r>
      <rPr>
        <vertAlign val="superscript"/>
        <sz val="12"/>
        <color indexed="8"/>
        <rFont val="Times New Roman"/>
        <family val="1"/>
        <charset val="204"/>
      </rPr>
      <t xml:space="preserve"> </t>
    </r>
  </si>
  <si>
    <r>
      <t>Будівлі підприємств будівельної індустрії, будівельних матеріалів та виробів, скляної та фарфоро-фаянсової промисловості</t>
    </r>
    <r>
      <rPr>
        <vertAlign val="superscript"/>
        <sz val="12"/>
        <color indexed="8"/>
        <rFont val="Times New Roman"/>
        <family val="1"/>
        <charset val="204"/>
      </rPr>
      <t xml:space="preserve"> </t>
    </r>
  </si>
  <si>
    <r>
      <t>Будівлі інших промислових виробництв, включаючи поліграфічне</t>
    </r>
    <r>
      <rPr>
        <vertAlign val="superscript"/>
        <sz val="12"/>
        <color indexed="8"/>
        <rFont val="Times New Roman"/>
        <family val="1"/>
        <charset val="204"/>
      </rPr>
      <t xml:space="preserve"> </t>
    </r>
  </si>
  <si>
    <r>
      <t>Будівлі підприємств легкої промисловості</t>
    </r>
    <r>
      <rPr>
        <vertAlign val="superscript"/>
        <sz val="12"/>
        <color indexed="8"/>
        <rFont val="Times New Roman"/>
        <family val="1"/>
        <charset val="204"/>
      </rPr>
      <t xml:space="preserve"> </t>
    </r>
  </si>
  <si>
    <r>
      <t>Будівлі підприємств харчової промисловості</t>
    </r>
    <r>
      <rPr>
        <vertAlign val="superscript"/>
        <sz val="12"/>
        <color indexed="8"/>
        <rFont val="Times New Roman"/>
        <family val="1"/>
        <charset val="204"/>
      </rPr>
      <t xml:space="preserve"> </t>
    </r>
  </si>
  <si>
    <r>
      <t>Склади та сховища інші</t>
    </r>
    <r>
      <rPr>
        <vertAlign val="superscript"/>
        <sz val="12"/>
        <color indexed="8"/>
        <rFont val="Times New Roman"/>
        <family val="1"/>
        <charset val="204"/>
      </rPr>
      <t xml:space="preserve"> 9</t>
    </r>
  </si>
  <si>
    <r>
      <t>Музеї та художні галереї</t>
    </r>
    <r>
      <rPr>
        <vertAlign val="superscript"/>
        <sz val="12"/>
        <color indexed="8"/>
        <rFont val="Times New Roman"/>
        <family val="1"/>
        <charset val="204"/>
      </rPr>
      <t xml:space="preserve"> 9</t>
    </r>
  </si>
  <si>
    <r>
      <t>Бібліотеки, книгосховища</t>
    </r>
    <r>
      <rPr>
        <vertAlign val="superscript"/>
        <sz val="12"/>
        <color indexed="8"/>
        <rFont val="Times New Roman"/>
        <family val="1"/>
        <charset val="204"/>
      </rPr>
      <t xml:space="preserve"> 9</t>
    </r>
  </si>
  <si>
    <r>
      <t>Планетарії</t>
    </r>
    <r>
      <rPr>
        <vertAlign val="superscript"/>
        <sz val="12"/>
        <color indexed="8"/>
        <rFont val="Times New Roman"/>
        <family val="1"/>
        <charset val="204"/>
      </rPr>
      <t xml:space="preserve"> 9</t>
    </r>
  </si>
  <si>
    <r>
      <t>Будівлі архівів</t>
    </r>
    <r>
      <rPr>
        <vertAlign val="superscript"/>
        <sz val="12"/>
        <color indexed="8"/>
        <rFont val="Times New Roman"/>
        <family val="1"/>
        <charset val="204"/>
      </rPr>
      <t xml:space="preserve"> 9</t>
    </r>
  </si>
  <si>
    <r>
      <t>Будівлі зоологічних та ботанічних садів</t>
    </r>
    <r>
      <rPr>
        <vertAlign val="superscript"/>
        <sz val="12"/>
        <color indexed="8"/>
        <rFont val="Times New Roman"/>
        <family val="1"/>
        <charset val="204"/>
      </rPr>
      <t xml:space="preserve"> 9</t>
    </r>
  </si>
  <si>
    <r>
      <t>Будівлі шкіл та інших середніх навчальних закладів</t>
    </r>
    <r>
      <rPr>
        <vertAlign val="superscript"/>
        <sz val="12"/>
        <color indexed="8"/>
        <rFont val="Times New Roman"/>
        <family val="1"/>
        <charset val="204"/>
      </rPr>
      <t xml:space="preserve"> 9</t>
    </r>
  </si>
  <si>
    <r>
      <t>Будівлі професійно-технічних навчальних закладів</t>
    </r>
    <r>
      <rPr>
        <vertAlign val="superscript"/>
        <sz val="12"/>
        <color indexed="8"/>
        <rFont val="Times New Roman"/>
        <family val="1"/>
        <charset val="204"/>
      </rPr>
      <t xml:space="preserve"> 9</t>
    </r>
  </si>
  <si>
    <r>
      <t>Будівлі дошкільних та позашкільних навчальних закладів</t>
    </r>
    <r>
      <rPr>
        <vertAlign val="superscript"/>
        <sz val="12"/>
        <color indexed="8"/>
        <rFont val="Times New Roman"/>
        <family val="1"/>
        <charset val="204"/>
      </rPr>
      <t xml:space="preserve"> 9</t>
    </r>
  </si>
  <si>
    <r>
      <t>Будівлі спеціальних навчальних закладів для дітей з особливими потребами</t>
    </r>
    <r>
      <rPr>
        <vertAlign val="superscript"/>
        <sz val="12"/>
        <color indexed="8"/>
        <rFont val="Times New Roman"/>
        <family val="1"/>
        <charset val="204"/>
      </rPr>
      <t xml:space="preserve"> 9</t>
    </r>
  </si>
  <si>
    <r>
      <t>Будівлі метеорологічних станцій, обсерваторій</t>
    </r>
    <r>
      <rPr>
        <vertAlign val="superscript"/>
        <sz val="12"/>
        <color indexed="8"/>
        <rFont val="Times New Roman"/>
        <family val="1"/>
        <charset val="204"/>
      </rPr>
      <t xml:space="preserve"> 9</t>
    </r>
  </si>
  <si>
    <r>
      <t>Будівлі освітніх та науково-дослідних закладів інші</t>
    </r>
    <r>
      <rPr>
        <vertAlign val="superscript"/>
        <sz val="12"/>
        <color indexed="8"/>
        <rFont val="Times New Roman"/>
        <family val="1"/>
        <charset val="204"/>
      </rPr>
      <t xml:space="preserve"> 9</t>
    </r>
  </si>
  <si>
    <r>
      <t>Будівлі лікарень та оздоровчих закладів</t>
    </r>
    <r>
      <rPr>
        <vertAlign val="superscript"/>
        <sz val="12"/>
        <color indexed="8"/>
        <rFont val="Times New Roman"/>
        <family val="1"/>
        <charset val="204"/>
      </rPr>
      <t>9</t>
    </r>
  </si>
  <si>
    <r>
      <t>Лікарні багатопрофільні територіального обслуговування, навчальних закладів</t>
    </r>
    <r>
      <rPr>
        <vertAlign val="superscript"/>
        <sz val="12"/>
        <color indexed="8"/>
        <rFont val="Times New Roman"/>
        <family val="1"/>
        <charset val="204"/>
      </rPr>
      <t xml:space="preserve"> </t>
    </r>
  </si>
  <si>
    <r>
      <t>Лікарні профільні, диспансери</t>
    </r>
    <r>
      <rPr>
        <vertAlign val="superscript"/>
        <sz val="12"/>
        <color indexed="8"/>
        <rFont val="Times New Roman"/>
        <family val="1"/>
        <charset val="204"/>
      </rPr>
      <t xml:space="preserve"> </t>
    </r>
  </si>
  <si>
    <r>
      <t>Материнські та дитячі реабілітаційні центри, пологові будинки</t>
    </r>
    <r>
      <rPr>
        <vertAlign val="superscript"/>
        <sz val="12"/>
        <color indexed="8"/>
        <rFont val="Times New Roman"/>
        <family val="1"/>
        <charset val="204"/>
      </rPr>
      <t xml:space="preserve"> </t>
    </r>
  </si>
  <si>
    <r>
      <t>Поліклініки, пункти медичного обслуговування та консультації</t>
    </r>
    <r>
      <rPr>
        <vertAlign val="superscript"/>
        <sz val="12"/>
        <color indexed="8"/>
        <rFont val="Times New Roman"/>
        <family val="1"/>
        <charset val="204"/>
      </rPr>
      <t xml:space="preserve"> </t>
    </r>
  </si>
  <si>
    <r>
      <t>Шпиталі виправних закладів, в'язниць та Збройних Сил</t>
    </r>
    <r>
      <rPr>
        <vertAlign val="superscript"/>
        <sz val="12"/>
        <color indexed="8"/>
        <rFont val="Times New Roman"/>
        <family val="1"/>
        <charset val="204"/>
      </rPr>
      <t xml:space="preserve"> </t>
    </r>
  </si>
  <si>
    <r>
      <t>Санаторії, профілакторії та центри функціональної реабілітації</t>
    </r>
    <r>
      <rPr>
        <vertAlign val="superscript"/>
        <sz val="12"/>
        <color indexed="8"/>
        <rFont val="Times New Roman"/>
        <family val="1"/>
        <charset val="204"/>
      </rPr>
      <t xml:space="preserve"> </t>
    </r>
  </si>
  <si>
    <r>
      <t>Заклади лікувально-профілактичні та оздоровчі інші</t>
    </r>
    <r>
      <rPr>
        <vertAlign val="superscript"/>
        <sz val="12"/>
        <color indexed="8"/>
        <rFont val="Times New Roman"/>
        <family val="1"/>
        <charset val="204"/>
      </rPr>
      <t xml:space="preserve"> </t>
    </r>
  </si>
  <si>
    <r>
      <t>Зали спортивні</t>
    </r>
    <r>
      <rPr>
        <vertAlign val="superscript"/>
        <sz val="12"/>
        <color indexed="8"/>
        <rFont val="Times New Roman"/>
        <family val="1"/>
        <charset val="204"/>
      </rPr>
      <t xml:space="preserve"> 9</t>
    </r>
  </si>
  <si>
    <r>
      <t>Будівлі сільськогосподарського призначення, лісівництва та рибного господарства</t>
    </r>
    <r>
      <rPr>
        <vertAlign val="superscript"/>
        <sz val="12"/>
        <color indexed="8"/>
        <rFont val="Times New Roman"/>
        <family val="1"/>
        <charset val="204"/>
      </rPr>
      <t xml:space="preserve"> 9</t>
    </r>
  </si>
  <si>
    <r>
      <t>Будівлі для тваринництва</t>
    </r>
    <r>
      <rPr>
        <vertAlign val="superscript"/>
        <sz val="12"/>
        <color indexed="8"/>
        <rFont val="Times New Roman"/>
        <family val="1"/>
        <charset val="204"/>
      </rPr>
      <t xml:space="preserve"> </t>
    </r>
  </si>
  <si>
    <r>
      <t>Будівлі для птахівництва</t>
    </r>
    <r>
      <rPr>
        <vertAlign val="superscript"/>
        <sz val="12"/>
        <color indexed="8"/>
        <rFont val="Times New Roman"/>
        <family val="1"/>
        <charset val="204"/>
      </rPr>
      <t xml:space="preserve"> </t>
    </r>
  </si>
  <si>
    <r>
      <t>Будівлі для зберігання зерна</t>
    </r>
    <r>
      <rPr>
        <vertAlign val="superscript"/>
        <sz val="12"/>
        <color indexed="8"/>
        <rFont val="Times New Roman"/>
        <family val="1"/>
        <charset val="204"/>
      </rPr>
      <t xml:space="preserve"> </t>
    </r>
  </si>
  <si>
    <r>
      <t>Будівлі силосні та сінажні</t>
    </r>
    <r>
      <rPr>
        <vertAlign val="superscript"/>
        <sz val="12"/>
        <color indexed="8"/>
        <rFont val="Times New Roman"/>
        <family val="1"/>
        <charset val="204"/>
      </rPr>
      <t xml:space="preserve"> </t>
    </r>
  </si>
  <si>
    <r>
      <t>Будівлі для садівництва, виноградарства та виноробства</t>
    </r>
    <r>
      <rPr>
        <vertAlign val="superscript"/>
        <sz val="12"/>
        <color indexed="8"/>
        <rFont val="Times New Roman"/>
        <family val="1"/>
        <charset val="204"/>
      </rPr>
      <t xml:space="preserve"> </t>
    </r>
  </si>
  <si>
    <r>
      <t>Будівлі тепличного господарства</t>
    </r>
    <r>
      <rPr>
        <vertAlign val="superscript"/>
        <sz val="12"/>
        <color indexed="8"/>
        <rFont val="Times New Roman"/>
        <family val="1"/>
        <charset val="204"/>
      </rPr>
      <t xml:space="preserve"> </t>
    </r>
  </si>
  <si>
    <r>
      <t>Будівлі рибного господарства</t>
    </r>
    <r>
      <rPr>
        <vertAlign val="superscript"/>
        <sz val="12"/>
        <color indexed="8"/>
        <rFont val="Times New Roman"/>
        <family val="1"/>
        <charset val="204"/>
      </rPr>
      <t xml:space="preserve"> </t>
    </r>
  </si>
  <si>
    <r>
      <t>Будівлі підприємств лісівництва та звірівництва</t>
    </r>
    <r>
      <rPr>
        <vertAlign val="superscript"/>
        <sz val="12"/>
        <color indexed="8"/>
        <rFont val="Times New Roman"/>
        <family val="1"/>
        <charset val="204"/>
      </rPr>
      <t xml:space="preserve"> </t>
    </r>
  </si>
  <si>
    <r>
      <t>Будівлі сільськогосподарського призначення інші</t>
    </r>
    <r>
      <rPr>
        <vertAlign val="superscript"/>
        <sz val="12"/>
        <color indexed="8"/>
        <rFont val="Times New Roman"/>
        <family val="1"/>
        <charset val="204"/>
      </rPr>
      <t xml:space="preserve"> </t>
    </r>
  </si>
  <si>
    <r>
      <t>Будівлі для культової та релігійної діяльності</t>
    </r>
    <r>
      <rPr>
        <vertAlign val="superscript"/>
        <sz val="12"/>
        <color indexed="8"/>
        <rFont val="Times New Roman"/>
        <family val="1"/>
        <charset val="204"/>
      </rPr>
      <t xml:space="preserve"> 9</t>
    </r>
  </si>
  <si>
    <r>
      <t>Церкви, собори, костьоли, мечеті, синагоги тощо</t>
    </r>
    <r>
      <rPr>
        <vertAlign val="superscript"/>
        <sz val="12"/>
        <color indexed="8"/>
        <rFont val="Times New Roman"/>
        <family val="1"/>
        <charset val="204"/>
      </rPr>
      <t xml:space="preserve"> 9</t>
    </r>
  </si>
  <si>
    <r>
      <t>Цвинтарі та крематорії</t>
    </r>
    <r>
      <rPr>
        <vertAlign val="superscript"/>
        <sz val="12"/>
        <color indexed="8"/>
        <rFont val="Times New Roman"/>
        <family val="1"/>
        <charset val="204"/>
      </rPr>
      <t xml:space="preserve"> 9</t>
    </r>
  </si>
  <si>
    <r>
      <t>Пам'ятки історичні та такі, що охороняються державою</t>
    </r>
    <r>
      <rPr>
        <vertAlign val="superscript"/>
        <sz val="12"/>
        <color indexed="8"/>
        <rFont val="Times New Roman"/>
        <family val="1"/>
        <charset val="204"/>
      </rPr>
      <t xml:space="preserve"> 9</t>
    </r>
  </si>
  <si>
    <r>
      <t>Будівлі виправних закладів, в'язниць та слідчих ізоляторів</t>
    </r>
    <r>
      <rPr>
        <vertAlign val="superscript"/>
        <sz val="12"/>
        <color indexed="8"/>
        <rFont val="Times New Roman"/>
        <family val="1"/>
        <charset val="204"/>
      </rPr>
      <t xml:space="preserve"> 9</t>
    </r>
  </si>
  <si>
    <r>
      <t>Будівлі поліцейських та пожежних служб</t>
    </r>
    <r>
      <rPr>
        <vertAlign val="superscript"/>
        <sz val="12"/>
        <color indexed="8"/>
        <rFont val="Times New Roman"/>
        <family val="1"/>
        <charset val="204"/>
      </rPr>
      <t xml:space="preserve"> 9</t>
    </r>
  </si>
  <si>
    <r>
      <t>Казарми Збройних Сил</t>
    </r>
    <r>
      <rPr>
        <vertAlign val="superscript"/>
        <sz val="12"/>
        <color indexed="8"/>
        <rFont val="Times New Roman"/>
        <family val="1"/>
        <charset val="204"/>
      </rPr>
      <t xml:space="preserve"> 9</t>
    </r>
  </si>
  <si>
    <r>
      <t>Будівлі інші, не класифіковані раніше</t>
    </r>
    <r>
      <rPr>
        <vertAlign val="superscript"/>
        <sz val="12"/>
        <color indexed="8"/>
        <rFont val="Times New Roman"/>
        <family val="1"/>
        <charset val="204"/>
      </rPr>
      <t xml:space="preserve"> 9</t>
    </r>
  </si>
  <si>
    <t>для яких запроваджуються однакові ставки та/або пільги</t>
  </si>
  <si>
    <t>для яких запроваджуються окремі ставки та/або пільги</t>
  </si>
  <si>
    <t>код КОАТУУ органу місцевого самоврядування</t>
  </si>
  <si>
    <t>Керівник / уповноважена особа</t>
  </si>
  <si>
    <t>(підпис)</t>
  </si>
  <si>
    <t>(ініціали, прізвище)</t>
  </si>
  <si>
    <t>код КОАТУУ</t>
  </si>
  <si>
    <t>назва</t>
  </si>
  <si>
    <r>
      <t>номер</t>
    </r>
    <r>
      <rPr>
        <vertAlign val="superscript"/>
        <sz val="12"/>
        <color indexed="8"/>
        <rFont val="Times New Roman"/>
        <family val="1"/>
        <charset val="204"/>
      </rPr>
      <t>2</t>
    </r>
  </si>
  <si>
    <r>
      <t>дата прийняття</t>
    </r>
    <r>
      <rPr>
        <vertAlign val="superscript"/>
        <sz val="12"/>
        <color indexed="8"/>
        <rFont val="Times New Roman"/>
        <family val="1"/>
        <charset val="204"/>
      </rPr>
      <t>2</t>
    </r>
    <r>
      <rPr>
        <sz val="12"/>
        <color indexed="8"/>
        <rFont val="Times New Roman"/>
        <family val="1"/>
        <charset val="204"/>
      </rPr>
      <t xml:space="preserve"> </t>
    </r>
  </si>
  <si>
    <r>
      <t>Пільги</t>
    </r>
    <r>
      <rPr>
        <vertAlign val="superscript"/>
        <sz val="12"/>
        <color indexed="8"/>
        <rFont val="Times New Roman"/>
        <family val="1"/>
        <charset val="204"/>
      </rPr>
      <t xml:space="preserve">7                                                                    </t>
    </r>
    <r>
      <rPr>
        <sz val="12"/>
        <color indexed="8"/>
        <rFont val="Times New Roman"/>
        <family val="1"/>
        <charset val="204"/>
      </rPr>
      <t>(розмір відсотків суми податкового зобов'язання за рік)</t>
    </r>
  </si>
  <si>
    <t>Адміністративно-територіальна одиниця, на яку поширюється дія рішення та для яких запровад-жуються окремі ставки та/або пільги</t>
  </si>
  <si>
    <r>
      <t>за групою платників (за наявності)</t>
    </r>
    <r>
      <rPr>
        <vertAlign val="superscript"/>
        <sz val="12"/>
        <color indexed="8"/>
        <rFont val="Times New Roman"/>
        <family val="1"/>
        <charset val="204"/>
      </rPr>
      <t>8</t>
    </r>
  </si>
  <si>
    <r>
      <t>найменування</t>
    </r>
    <r>
      <rPr>
        <vertAlign val="superscript"/>
        <sz val="12"/>
        <color indexed="8"/>
        <rFont val="Times New Roman"/>
        <family val="1"/>
        <charset val="204"/>
      </rPr>
      <t>4</t>
    </r>
  </si>
  <si>
    <r>
      <t>код</t>
    </r>
    <r>
      <rPr>
        <vertAlign val="superscript"/>
        <sz val="12"/>
        <color indexed="8"/>
        <rFont val="Times New Roman"/>
        <family val="1"/>
        <charset val="204"/>
      </rPr>
      <t>4</t>
    </r>
  </si>
  <si>
    <r>
      <t>Класифікація будівель та споруд</t>
    </r>
    <r>
      <rPr>
        <vertAlign val="superscript"/>
        <sz val="12"/>
        <color indexed="8"/>
        <rFont val="Times New Roman"/>
        <family val="1"/>
        <charset val="204"/>
      </rPr>
      <t>4</t>
    </r>
  </si>
  <si>
    <r>
      <t>1 зона</t>
    </r>
    <r>
      <rPr>
        <vertAlign val="superscript"/>
        <sz val="12.5"/>
        <color indexed="8"/>
        <rFont val="Times New Roman"/>
        <family val="1"/>
        <charset val="204"/>
      </rPr>
      <t>6</t>
    </r>
  </si>
  <si>
    <r>
      <t>2 зона</t>
    </r>
    <r>
      <rPr>
        <vertAlign val="superscript"/>
        <sz val="12.5"/>
        <color indexed="8"/>
        <rFont val="Times New Roman"/>
        <family val="1"/>
        <charset val="204"/>
      </rPr>
      <t>6</t>
    </r>
  </si>
  <si>
    <r>
      <t>3 зона</t>
    </r>
    <r>
      <rPr>
        <vertAlign val="superscript"/>
        <sz val="12.5"/>
        <color indexed="8"/>
        <rFont val="Times New Roman"/>
        <family val="1"/>
        <charset val="204"/>
      </rPr>
      <t>6</t>
    </r>
  </si>
  <si>
    <r>
      <t>Адміністративно-територіальні одиниці, на які поширюється дія рішення</t>
    </r>
    <r>
      <rPr>
        <vertAlign val="superscript"/>
        <sz val="12"/>
        <color indexed="8"/>
        <rFont val="Times New Roman"/>
        <family val="1"/>
        <charset val="204"/>
      </rPr>
      <t>3</t>
    </r>
  </si>
  <si>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</si>
  <si>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</si>
  <si>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r>
      <t xml:space="preserve">дата набрання чинності </t>
    </r>
    <r>
      <rPr>
        <vertAlign val="superscript"/>
        <sz val="12"/>
        <color indexed="8"/>
        <rFont val="Times New Roman"/>
        <family val="1"/>
        <charset val="204"/>
      </rPr>
      <t>2</t>
    </r>
  </si>
  <si>
    <r>
      <t>Пільги</t>
    </r>
    <r>
      <rPr>
        <vertAlign val="superscript"/>
        <sz val="12"/>
        <color indexed="8"/>
        <rFont val="Times New Roman"/>
        <family val="1"/>
        <charset val="204"/>
      </rPr>
      <t xml:space="preserve">7                                                                    </t>
    </r>
    <r>
      <rPr>
        <sz val="12"/>
        <color indexed="8"/>
        <rFont val="Times New Roman"/>
        <family val="1"/>
        <charset val="204"/>
      </rPr>
      <t>(розмір відсотків на які зменшується сума  податкового зобов'язання за рік)</t>
    </r>
  </si>
  <si>
    <r>
      <t>за групою платників податків (за наявності)</t>
    </r>
    <r>
      <rPr>
        <vertAlign val="superscript"/>
        <sz val="12"/>
        <color indexed="8"/>
        <rFont val="Times New Roman"/>
        <family val="1"/>
        <charset val="204"/>
      </rPr>
      <t>8</t>
    </r>
  </si>
  <si>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</si>
  <si>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</si>
  <si>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25 - 35 із зазначенням ставок за класифікацією будівель та споруд, зазначеною у графах 14 - 15. Кількість рядків може бути збільшена за необхідності.</t>
  </si>
  <si>
    <t>Класифікація будівель та споруд, код та найменування зазначаються відповідно до Державного класифікатора будівель та споруд ДК 018-2000, затвердженого наказом Державного комітету по стандартизації, метрології та сертифікації від 17 серпня 2000 р. N 507.</t>
  </si>
  <si>
    <t>Ставки податку встановлюються з урахуванням норм підпункту 12.3.7 пункту 12.3 статті 12, пункту 30.2 статті 30, пункту 266.5 статті 266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</si>
  <si>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24-1, 22-2).</t>
  </si>
  <si>
    <t xml:space="preserve">Додаток 3                                                         до Порядку </t>
  </si>
</sst>
</file>

<file path=xl/styles.xml><?xml version="1.0" encoding="utf-8"?>
<styleSheet xmlns="http://schemas.openxmlformats.org/spreadsheetml/2006/main">
  <fonts count="11">
    <font>
      <sz val="11"/>
      <color theme="1"/>
      <name val="Calibri"/>
      <family val="2"/>
      <charset val="204"/>
      <scheme val="minor"/>
    </font>
    <font>
      <sz val="12"/>
      <color indexed="8"/>
      <name val="Times New Roman"/>
      <family val="1"/>
      <charset val="204"/>
    </font>
    <font>
      <b/>
      <sz val="14"/>
      <color indexed="8"/>
      <name val="Times New Roman"/>
      <family val="1"/>
      <charset val="204"/>
    </font>
    <font>
      <vertAlign val="superscript"/>
      <sz val="12"/>
      <color indexed="8"/>
      <name val="Times New Roman"/>
      <family val="1"/>
      <charset val="204"/>
    </font>
    <font>
      <sz val="8"/>
      <color indexed="8"/>
      <name val="Calibri"/>
      <family val="2"/>
      <charset val="204"/>
    </font>
    <font>
      <sz val="13"/>
      <color indexed="8"/>
      <name val="Times New Roman"/>
      <family val="1"/>
      <charset val="204"/>
    </font>
    <font>
      <sz val="12.5"/>
      <color indexed="8"/>
      <name val="Times New Roman"/>
      <family val="1"/>
      <charset val="204"/>
    </font>
    <font>
      <vertAlign val="superscript"/>
      <sz val="12.5"/>
      <color indexed="8"/>
      <name val="Times New Roman"/>
      <family val="1"/>
      <charset val="204"/>
    </font>
    <font>
      <sz val="10"/>
      <color indexed="8"/>
      <name val="Times New Roman"/>
      <family val="1"/>
      <charset val="204"/>
    </font>
    <font>
      <sz val="12"/>
      <color indexed="56"/>
      <name val="Times New Roman"/>
      <family val="1"/>
      <charset val="204"/>
    </font>
    <font>
      <sz val="12"/>
      <color indexed="63"/>
      <name val="Times New Roman"/>
      <family val="1"/>
      <charset val="204"/>
    </font>
  </fonts>
  <fills count="3">
    <fill>
      <patternFill patternType="none"/>
    </fill>
    <fill>
      <patternFill patternType="gray125"/>
    </fill>
    <fill>
      <patternFill patternType="solid">
        <fgColor indexed="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8"/>
      </left>
      <right/>
      <top/>
      <bottom style="thin">
        <color indexed="64"/>
      </bottom>
      <diagonal/>
    </border>
    <border>
      <left/>
      <right style="double">
        <color indexed="64"/>
      </right>
      <top/>
      <bottom style="thin">
        <color indexed="64"/>
      </bottom>
      <diagonal/>
    </border>
    <border>
      <left style="thin">
        <color indexed="8"/>
      </left>
      <right/>
      <top style="thin">
        <color indexed="64"/>
      </top>
      <bottom/>
      <diagonal/>
    </border>
  </borders>
  <cellStyleXfs count="1">
    <xf numFmtId="0" fontId="0" fillId="0" borderId="0"/>
  </cellStyleXfs>
  <cellXfs count="144">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0" xfId="0" applyFont="1" applyAlignment="1">
      <alignment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2" xfId="0" applyFont="1" applyBorder="1" applyAlignment="1">
      <alignment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0" fillId="0" borderId="1" xfId="0" applyBorder="1"/>
    <xf numFmtId="0" fontId="1" fillId="0" borderId="3" xfId="0" applyFont="1" applyBorder="1" applyAlignment="1">
      <alignment vertical="center" wrapText="1"/>
    </xf>
    <xf numFmtId="16" fontId="0" fillId="0" borderId="0" xfId="0" applyNumberFormat="1" applyAlignment="1">
      <alignment vertical="top" wrapText="1"/>
    </xf>
    <xf numFmtId="49" fontId="1" fillId="0" borderId="1" xfId="0" applyNumberFormat="1" applyFont="1" applyBorder="1" applyAlignment="1">
      <alignment horizontal="center" vertical="center"/>
    </xf>
    <xf numFmtId="0" fontId="0" fillId="0" borderId="0" xfId="0" applyAlignment="1">
      <alignment horizontal="center" wrapText="1"/>
    </xf>
    <xf numFmtId="0" fontId="0" fillId="0" borderId="0" xfId="0" applyBorder="1" applyAlignment="1">
      <alignment horizontal="center" vertical="center" wrapText="1"/>
    </xf>
    <xf numFmtId="0" fontId="0" fillId="0" borderId="4" xfId="0" applyBorder="1" applyAlignment="1">
      <alignment horizontal="center" vertical="top" wrapText="1"/>
    </xf>
    <xf numFmtId="0" fontId="3" fillId="0" borderId="0" xfId="0" applyFont="1" applyFill="1" applyAlignment="1">
      <alignment horizontal="right" vertical="top"/>
    </xf>
    <xf numFmtId="0" fontId="3" fillId="0" borderId="0" xfId="0" applyFont="1" applyAlignment="1">
      <alignment horizontal="right" vertical="top"/>
    </xf>
    <xf numFmtId="0" fontId="1" fillId="0" borderId="1" xfId="0" applyFont="1" applyBorder="1" applyAlignment="1">
      <alignment horizontal="justify" vertical="center" wrapText="1"/>
    </xf>
    <xf numFmtId="0" fontId="1" fillId="0" borderId="1" xfId="0" applyFont="1" applyBorder="1" applyAlignment="1"/>
    <xf numFmtId="0" fontId="1" fillId="0" borderId="3" xfId="0" applyFont="1" applyBorder="1" applyAlignment="1">
      <alignment horizontal="center" vertical="center" wrapText="1"/>
    </xf>
    <xf numFmtId="0" fontId="0" fillId="0" borderId="5" xfId="0" applyBorder="1"/>
    <xf numFmtId="0" fontId="0" fillId="0" borderId="6" xfId="0" applyBorder="1"/>
    <xf numFmtId="0" fontId="0" fillId="0" borderId="0" xfId="0" applyBorder="1" applyAlignment="1">
      <alignment horizontal="center" wrapText="1"/>
    </xf>
    <xf numFmtId="0" fontId="0" fillId="0" borderId="1" xfId="0" applyBorder="1" applyAlignment="1">
      <alignment horizontal="center" vertical="top"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wrapText="1"/>
    </xf>
    <xf numFmtId="0" fontId="1" fillId="0" borderId="1" xfId="0" applyFont="1" applyFill="1" applyBorder="1" applyAlignment="1">
      <alignment horizontal="center" vertical="center" textRotation="90" wrapText="1"/>
    </xf>
    <xf numFmtId="0" fontId="1" fillId="2" borderId="1" xfId="0" applyFont="1" applyFill="1" applyBorder="1" applyAlignment="1">
      <alignment horizontal="center" vertical="center" textRotation="90"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1" fillId="0" borderId="0" xfId="0" applyFont="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0" fillId="2" borderId="7" xfId="0" applyFill="1" applyBorder="1"/>
    <xf numFmtId="0" fontId="0" fillId="2" borderId="7" xfId="0" applyFill="1" applyBorder="1" applyAlignment="1">
      <alignment wrapText="1"/>
    </xf>
    <xf numFmtId="0" fontId="0" fillId="2" borderId="7" xfId="0" applyFill="1" applyBorder="1" applyAlignment="1">
      <alignment horizontal="center" wrapText="1"/>
    </xf>
    <xf numFmtId="0" fontId="1" fillId="2" borderId="7" xfId="0" applyFont="1" applyFill="1" applyBorder="1" applyAlignment="1">
      <alignment horizontal="center" vertical="center" textRotation="90" wrapText="1"/>
    </xf>
    <xf numFmtId="0" fontId="0" fillId="0" borderId="8" xfId="0" applyBorder="1"/>
    <xf numFmtId="0" fontId="0" fillId="0" borderId="9" xfId="0" applyBorder="1"/>
    <xf numFmtId="0" fontId="0" fillId="0" borderId="8" xfId="0" applyBorder="1" applyAlignment="1">
      <alignment horizontal="center" vertical="center" wrapText="1"/>
    </xf>
    <xf numFmtId="0" fontId="6" fillId="2" borderId="1" xfId="0" applyFont="1" applyFill="1" applyBorder="1" applyAlignment="1">
      <alignment horizontal="center" vertical="center" textRotation="90" wrapText="1"/>
    </xf>
    <xf numFmtId="0" fontId="6" fillId="0" borderId="1" xfId="0" applyFont="1" applyBorder="1" applyAlignment="1">
      <alignment horizontal="center" vertical="center" textRotation="90" wrapText="1"/>
    </xf>
    <xf numFmtId="0" fontId="0" fillId="0" borderId="10" xfId="0" applyBorder="1" applyAlignment="1">
      <alignment horizontal="center" vertical="top" wrapText="1"/>
    </xf>
    <xf numFmtId="0" fontId="0" fillId="0" borderId="7" xfId="0" applyBorder="1" applyAlignment="1">
      <alignment horizontal="center" vertical="top" wrapText="1"/>
    </xf>
    <xf numFmtId="0" fontId="0" fillId="0" borderId="5" xfId="0" applyBorder="1" applyAlignment="1">
      <alignment horizontal="center" wrapText="1"/>
    </xf>
    <xf numFmtId="0" fontId="0" fillId="0" borderId="5" xfId="0" applyBorder="1" applyAlignment="1">
      <alignment horizontal="center" vertical="top" wrapText="1"/>
    </xf>
    <xf numFmtId="0" fontId="1" fillId="0" borderId="0" xfId="0" applyFont="1" applyBorder="1" applyAlignment="1">
      <alignment vertical="center" wrapText="1"/>
    </xf>
    <xf numFmtId="0" fontId="0" fillId="0" borderId="0" xfId="0" applyBorder="1"/>
    <xf numFmtId="0" fontId="0" fillId="0" borderId="0" xfId="0" applyFill="1" applyBorder="1"/>
    <xf numFmtId="0" fontId="0" fillId="0" borderId="6" xfId="0" applyBorder="1" applyAlignment="1">
      <alignment vertical="top" wrapText="1"/>
    </xf>
    <xf numFmtId="0" fontId="1" fillId="2" borderId="1" xfId="0" applyFont="1" applyFill="1" applyBorder="1" applyAlignment="1">
      <alignment vertical="center" wrapText="1"/>
    </xf>
    <xf numFmtId="0" fontId="2" fillId="0" borderId="0" xfId="0" applyFont="1" applyAlignment="1">
      <alignment horizontal="center" vertical="top" wrapText="1"/>
    </xf>
    <xf numFmtId="0" fontId="5" fillId="0" borderId="0" xfId="0" applyFont="1" applyAlignment="1">
      <alignment horizontal="left"/>
    </xf>
    <xf numFmtId="0" fontId="8" fillId="0" borderId="11" xfId="0" applyFont="1" applyBorder="1"/>
    <xf numFmtId="0" fontId="8" fillId="0" borderId="12" xfId="0" applyFont="1" applyBorder="1"/>
    <xf numFmtId="0" fontId="8" fillId="0" borderId="13" xfId="0" applyFont="1" applyBorder="1"/>
    <xf numFmtId="0" fontId="8" fillId="0" borderId="14" xfId="0" applyFont="1" applyBorder="1" applyAlignment="1">
      <alignment vertical="top" wrapText="1"/>
    </xf>
    <xf numFmtId="0" fontId="9" fillId="0" borderId="12" xfId="0" applyFont="1" applyBorder="1" applyAlignment="1">
      <alignment vertical="top" wrapText="1"/>
    </xf>
    <xf numFmtId="0" fontId="10" fillId="0" borderId="12" xfId="0" applyFont="1" applyBorder="1" applyAlignment="1">
      <alignment horizontal="center" wrapText="1"/>
    </xf>
    <xf numFmtId="0" fontId="1" fillId="0" borderId="12" xfId="0" applyFont="1" applyBorder="1" applyAlignment="1">
      <alignment horizontal="center" wrapText="1"/>
    </xf>
    <xf numFmtId="0" fontId="8" fillId="0" borderId="12" xfId="0" applyFont="1" applyBorder="1" applyAlignment="1">
      <alignment vertical="top" wrapText="1"/>
    </xf>
    <xf numFmtId="14" fontId="8" fillId="0" borderId="12" xfId="0" applyNumberFormat="1" applyFont="1" applyBorder="1" applyAlignment="1">
      <alignment vertical="top" wrapText="1"/>
    </xf>
    <xf numFmtId="1" fontId="10" fillId="0" borderId="12" xfId="0" applyNumberFormat="1" applyFont="1" applyBorder="1" applyAlignment="1">
      <alignment horizontal="center" wrapText="1"/>
    </xf>
    <xf numFmtId="0" fontId="8" fillId="0" borderId="14" xfId="0" applyFont="1" applyBorder="1"/>
    <xf numFmtId="0" fontId="1" fillId="0" borderId="2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0" xfId="0" applyFont="1" applyBorder="1" applyAlignment="1">
      <alignment horizontal="left"/>
    </xf>
    <xf numFmtId="0" fontId="1" fillId="0" borderId="21" xfId="0" applyFont="1" applyBorder="1" applyAlignment="1">
      <alignment horizontal="left"/>
    </xf>
    <xf numFmtId="0" fontId="1" fillId="0" borderId="22" xfId="0" applyFont="1" applyBorder="1" applyAlignment="1">
      <alignment horizontal="left"/>
    </xf>
    <xf numFmtId="0" fontId="1" fillId="0" borderId="5"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0" borderId="21" xfId="0" applyFont="1" applyBorder="1" applyAlignment="1">
      <alignment horizontal="center" vertical="center" wrapText="1"/>
    </xf>
    <xf numFmtId="0" fontId="1" fillId="0" borderId="5"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20" xfId="0" applyFont="1" applyBorder="1" applyAlignment="1">
      <alignment horizontal="left" vertical="center" wrapText="1"/>
    </xf>
    <xf numFmtId="0" fontId="1" fillId="0" borderId="21" xfId="0" applyFont="1" applyBorder="1" applyAlignment="1">
      <alignment horizontal="left" vertical="center" wrapText="1"/>
    </xf>
    <xf numFmtId="0" fontId="1" fillId="0" borderId="22" xfId="0" applyFont="1" applyBorder="1" applyAlignment="1">
      <alignment horizontal="left" vertical="center" wrapText="1"/>
    </xf>
    <xf numFmtId="0" fontId="0" fillId="0" borderId="0" xfId="0" applyAlignment="1">
      <alignment horizontal="center"/>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1" fillId="0" borderId="15" xfId="0" applyFont="1" applyBorder="1" applyAlignment="1">
      <alignment horizontal="left" vertical="center" wrapText="1"/>
    </xf>
    <xf numFmtId="0" fontId="1" fillId="0" borderId="29" xfId="0" applyFont="1" applyBorder="1" applyAlignment="1">
      <alignment horizontal="left" vertical="center" wrapText="1"/>
    </xf>
    <xf numFmtId="0" fontId="1" fillId="0" borderId="6" xfId="0" applyFont="1" applyBorder="1" applyAlignment="1">
      <alignment horizontal="left" vertical="center" wrapText="1"/>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49" fontId="0" fillId="0" borderId="16" xfId="0" applyNumberFormat="1" applyBorder="1" applyAlignment="1">
      <alignment horizontal="center" wrapText="1"/>
    </xf>
    <xf numFmtId="49" fontId="0" fillId="0" borderId="17" xfId="0" applyNumberFormat="1" applyBorder="1" applyAlignment="1">
      <alignment horizontal="center" wrapText="1"/>
    </xf>
    <xf numFmtId="49" fontId="0" fillId="0" borderId="18" xfId="0" applyNumberFormat="1" applyBorder="1" applyAlignment="1">
      <alignment horizontal="center" wrapText="1"/>
    </xf>
    <xf numFmtId="49" fontId="0" fillId="0" borderId="23" xfId="0" applyNumberFormat="1" applyBorder="1" applyAlignment="1">
      <alignment horizontal="center" wrapText="1"/>
    </xf>
    <xf numFmtId="49" fontId="0" fillId="0" borderId="0" xfId="0" applyNumberFormat="1" applyBorder="1" applyAlignment="1">
      <alignment horizontal="center" wrapText="1"/>
    </xf>
    <xf numFmtId="49" fontId="0" fillId="0" borderId="24" xfId="0" applyNumberFormat="1" applyBorder="1" applyAlignment="1">
      <alignment horizontal="center" wrapText="1"/>
    </xf>
    <xf numFmtId="49" fontId="0" fillId="0" borderId="25" xfId="0" applyNumberFormat="1" applyBorder="1" applyAlignment="1">
      <alignment horizontal="center" wrapText="1"/>
    </xf>
    <xf numFmtId="49" fontId="0" fillId="0" borderId="6" xfId="0" applyNumberFormat="1" applyBorder="1" applyAlignment="1">
      <alignment horizontal="center" wrapText="1"/>
    </xf>
    <xf numFmtId="49" fontId="0" fillId="0" borderId="10" xfId="0" applyNumberFormat="1" applyBorder="1" applyAlignment="1">
      <alignment horizontal="center" wrapText="1"/>
    </xf>
    <xf numFmtId="0" fontId="1" fillId="0" borderId="0" xfId="0" applyFont="1" applyAlignment="1">
      <alignment horizontal="left" wrapText="1"/>
    </xf>
    <xf numFmtId="0" fontId="1" fillId="0" borderId="20" xfId="0" applyFont="1" applyFill="1" applyBorder="1" applyAlignment="1">
      <alignment horizontal="left" vertical="center" wrapText="1"/>
    </xf>
    <xf numFmtId="0" fontId="1" fillId="0" borderId="21"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9" xfId="0" applyFont="1" applyBorder="1" applyAlignment="1">
      <alignment horizontal="center" vertical="center" textRotation="90" wrapText="1"/>
    </xf>
    <xf numFmtId="0" fontId="1" fillId="0" borderId="26" xfId="0" applyFont="1" applyBorder="1" applyAlignment="1">
      <alignment horizontal="center" vertical="center" textRotation="90" wrapText="1"/>
    </xf>
    <xf numFmtId="0" fontId="1" fillId="0" borderId="22" xfId="0" applyFont="1" applyBorder="1" applyAlignment="1">
      <alignment horizontal="center" vertical="center" wrapText="1"/>
    </xf>
    <xf numFmtId="0" fontId="1" fillId="0" borderId="0" xfId="0" applyFont="1" applyFill="1" applyAlignment="1">
      <alignment horizontal="left" vertical="top"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0" fillId="2" borderId="5" xfId="0" applyFill="1" applyBorder="1" applyAlignment="1">
      <alignment horizontal="center" wrapText="1"/>
    </xf>
    <xf numFmtId="0" fontId="0" fillId="2" borderId="19" xfId="0" applyFill="1" applyBorder="1" applyAlignment="1">
      <alignment horizontal="center" wrapText="1"/>
    </xf>
    <xf numFmtId="0" fontId="0" fillId="2" borderId="4" xfId="0" applyFill="1" applyBorder="1" applyAlignment="1">
      <alignment horizontal="center" wrapText="1"/>
    </xf>
    <xf numFmtId="0" fontId="4" fillId="0" borderId="17" xfId="0" applyFont="1" applyBorder="1" applyAlignment="1">
      <alignment horizontal="center"/>
    </xf>
    <xf numFmtId="0" fontId="0" fillId="0" borderId="0" xfId="0" applyAlignment="1">
      <alignment horizontal="left"/>
    </xf>
    <xf numFmtId="0" fontId="1" fillId="0" borderId="5"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Alignment="1">
      <alignment horizontal="left" vertical="top" wrapText="1"/>
    </xf>
    <xf numFmtId="0" fontId="5" fillId="0" borderId="0" xfId="0" applyFont="1" applyAlignment="1">
      <alignment horizontal="left"/>
    </xf>
    <xf numFmtId="0" fontId="0" fillId="0" borderId="6" xfId="0" applyBorder="1" applyAlignment="1">
      <alignment horizontal="center"/>
    </xf>
    <xf numFmtId="0" fontId="0" fillId="0" borderId="5"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vertical="top" wrapText="1"/>
    </xf>
    <xf numFmtId="0" fontId="0" fillId="0" borderId="19" xfId="0" applyBorder="1" applyAlignment="1">
      <alignment horizontal="center" vertical="top" wrapText="1"/>
    </xf>
    <xf numFmtId="0" fontId="0" fillId="0" borderId="4" xfId="0" applyBorder="1" applyAlignment="1">
      <alignment horizontal="center" vertical="top" wrapText="1"/>
    </xf>
    <xf numFmtId="0" fontId="1" fillId="2" borderId="9"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10" xfId="0" applyFont="1" applyFill="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0" fontId="2" fillId="0" borderId="0" xfId="0" applyFont="1" applyAlignment="1">
      <alignment horizontal="center" vertical="top"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I183"/>
  <sheetViews>
    <sheetView tabSelected="1" topLeftCell="H167" zoomScale="75" zoomScaleNormal="75" workbookViewId="0">
      <selection activeCell="R169" sqref="R169"/>
    </sheetView>
  </sheetViews>
  <sheetFormatPr defaultRowHeight="15"/>
  <cols>
    <col min="4" max="4" width="12.7109375" customWidth="1"/>
    <col min="5" max="5" width="9.85546875" customWidth="1"/>
    <col min="6" max="6" width="6.7109375" style="3" customWidth="1"/>
    <col min="7" max="7" width="11.7109375" style="3" customWidth="1"/>
    <col min="8" max="8" width="10.28515625" style="3" customWidth="1"/>
    <col min="9" max="9" width="10.140625" style="3" customWidth="1"/>
    <col min="10" max="10" width="14.140625" style="3" customWidth="1"/>
    <col min="11" max="11" width="7.7109375" style="3" customWidth="1"/>
    <col min="12" max="12" width="8.140625" style="3" customWidth="1"/>
    <col min="13" max="13" width="8.5703125" style="3" customWidth="1"/>
    <col min="14" max="14" width="11.42578125" style="10" customWidth="1"/>
    <col min="15" max="15" width="51.140625" customWidth="1"/>
    <col min="16" max="16" width="7.85546875" customWidth="1"/>
    <col min="17" max="17" width="6.28515625" customWidth="1"/>
    <col min="18" max="19" width="7.28515625" customWidth="1"/>
    <col min="20" max="20" width="6.28515625" customWidth="1"/>
    <col min="21" max="21" width="7" customWidth="1"/>
    <col min="22" max="22" width="8.140625" customWidth="1"/>
    <col min="23" max="23" width="7.85546875" customWidth="1"/>
    <col min="26" max="26" width="8.28515625" customWidth="1"/>
    <col min="27" max="27" width="7.5703125" customWidth="1"/>
    <col min="28" max="28" width="7.85546875" customWidth="1"/>
    <col min="29" max="29" width="7" customWidth="1"/>
    <col min="30" max="30" width="7.42578125" customWidth="1"/>
    <col min="31" max="31" width="7" customWidth="1"/>
    <col min="32" max="32" width="7.28515625" customWidth="1"/>
    <col min="33" max="33" width="7.85546875" customWidth="1"/>
    <col min="34" max="34" width="7.28515625" customWidth="1"/>
    <col min="35" max="35" width="8.42578125" customWidth="1"/>
  </cols>
  <sheetData>
    <row r="1" spans="1:35" s="1" customFormat="1">
      <c r="F1" s="3"/>
      <c r="G1" s="3"/>
      <c r="H1" s="3"/>
      <c r="I1" s="3"/>
      <c r="J1" s="3"/>
      <c r="K1" s="3"/>
      <c r="L1" s="3"/>
      <c r="M1" s="3"/>
      <c r="N1" s="11"/>
    </row>
    <row r="2" spans="1:35" s="1" customFormat="1" ht="34.5" customHeight="1">
      <c r="F2" s="3"/>
      <c r="G2" s="3"/>
      <c r="H2" s="3"/>
      <c r="I2" s="3"/>
      <c r="J2" s="3"/>
      <c r="K2" s="3"/>
      <c r="L2" s="3"/>
      <c r="M2" s="3"/>
      <c r="N2" s="12"/>
      <c r="O2" s="5"/>
      <c r="P2" s="6"/>
      <c r="Q2" s="6"/>
      <c r="R2" s="6"/>
      <c r="S2" s="6"/>
      <c r="T2" s="6"/>
      <c r="U2" s="107"/>
      <c r="V2" s="107"/>
      <c r="W2" s="107"/>
      <c r="X2" s="107"/>
      <c r="AF2" s="107" t="s">
        <v>347</v>
      </c>
      <c r="AG2" s="107"/>
      <c r="AH2" s="107"/>
      <c r="AI2" s="107"/>
    </row>
    <row r="3" spans="1:35" s="1" customFormat="1">
      <c r="F3" s="3"/>
      <c r="G3" s="3"/>
      <c r="H3" s="3"/>
      <c r="I3" s="3"/>
      <c r="J3" s="3"/>
      <c r="K3" s="3"/>
      <c r="L3" s="3"/>
      <c r="M3" s="3"/>
      <c r="N3" s="11"/>
    </row>
    <row r="4" spans="1:35" s="3" customFormat="1" ht="21.75" customHeight="1">
      <c r="A4" s="143" t="s">
        <v>16</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row>
    <row r="5" spans="1:35" s="3" customFormat="1" ht="18.75" customHeight="1">
      <c r="A5" s="143" t="s">
        <v>336</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row>
    <row r="6" spans="1:35" s="3" customFormat="1" ht="21.75" customHeight="1">
      <c r="A6" s="61"/>
      <c r="B6" s="61"/>
      <c r="C6" s="61"/>
      <c r="D6" s="61"/>
      <c r="E6" s="61"/>
      <c r="F6" s="2"/>
      <c r="G6" s="2"/>
      <c r="H6" s="2"/>
      <c r="I6" s="2"/>
      <c r="J6" s="2"/>
      <c r="K6" s="2"/>
      <c r="L6" s="2"/>
      <c r="M6" s="2"/>
      <c r="N6" s="13"/>
    </row>
    <row r="7" spans="1:35" s="4" customFormat="1" ht="81.75" customHeight="1">
      <c r="A7" s="79" t="s">
        <v>2</v>
      </c>
      <c r="B7" s="79" t="s">
        <v>3</v>
      </c>
      <c r="C7" s="123" t="s">
        <v>10</v>
      </c>
      <c r="D7" s="74" t="s">
        <v>4</v>
      </c>
      <c r="E7" s="84"/>
      <c r="F7" s="84"/>
      <c r="G7" s="84"/>
      <c r="H7" s="84"/>
      <c r="I7" s="75"/>
      <c r="J7" s="74" t="s">
        <v>335</v>
      </c>
      <c r="K7" s="84"/>
      <c r="L7" s="84"/>
      <c r="M7" s="75"/>
      <c r="N7" s="74" t="s">
        <v>331</v>
      </c>
      <c r="O7" s="75"/>
      <c r="P7" s="74" t="s">
        <v>249</v>
      </c>
      <c r="Q7" s="84"/>
      <c r="R7" s="84"/>
      <c r="S7" s="84"/>
      <c r="T7" s="84"/>
      <c r="U7" s="75"/>
      <c r="V7" s="74" t="s">
        <v>326</v>
      </c>
      <c r="W7" s="84"/>
      <c r="X7" s="113"/>
      <c r="Y7" s="137" t="s">
        <v>327</v>
      </c>
      <c r="Z7" s="138"/>
      <c r="AA7" s="115" t="s">
        <v>249</v>
      </c>
      <c r="AB7" s="116"/>
      <c r="AC7" s="116"/>
      <c r="AD7" s="116"/>
      <c r="AE7" s="116"/>
      <c r="AF7" s="117"/>
      <c r="AG7" s="115" t="s">
        <v>339</v>
      </c>
      <c r="AH7" s="116"/>
      <c r="AI7" s="117"/>
    </row>
    <row r="8" spans="1:35" s="1" customFormat="1" ht="81" customHeight="1">
      <c r="A8" s="80"/>
      <c r="B8" s="80"/>
      <c r="C8" s="124"/>
      <c r="D8" s="85" t="s">
        <v>318</v>
      </c>
      <c r="E8" s="85" t="s">
        <v>337</v>
      </c>
      <c r="F8" s="85" t="s">
        <v>324</v>
      </c>
      <c r="G8" s="85" t="s">
        <v>325</v>
      </c>
      <c r="H8" s="85" t="s">
        <v>338</v>
      </c>
      <c r="I8" s="82" t="s">
        <v>11</v>
      </c>
      <c r="J8" s="74" t="s">
        <v>316</v>
      </c>
      <c r="K8" s="75"/>
      <c r="L8" s="74" t="s">
        <v>317</v>
      </c>
      <c r="M8" s="75"/>
      <c r="N8" s="141" t="s">
        <v>330</v>
      </c>
      <c r="O8" s="79" t="s">
        <v>329</v>
      </c>
      <c r="P8" s="74" t="s">
        <v>5</v>
      </c>
      <c r="Q8" s="84"/>
      <c r="R8" s="75"/>
      <c r="S8" s="74" t="s">
        <v>6</v>
      </c>
      <c r="T8" s="84"/>
      <c r="U8" s="75"/>
      <c r="V8" s="74" t="s">
        <v>17</v>
      </c>
      <c r="W8" s="75"/>
      <c r="X8" s="111" t="s">
        <v>328</v>
      </c>
      <c r="Y8" s="139"/>
      <c r="Z8" s="140"/>
      <c r="AA8" s="115" t="s">
        <v>5</v>
      </c>
      <c r="AB8" s="116"/>
      <c r="AC8" s="117"/>
      <c r="AD8" s="115" t="s">
        <v>6</v>
      </c>
      <c r="AE8" s="116"/>
      <c r="AF8" s="117"/>
      <c r="AG8" s="115" t="s">
        <v>17</v>
      </c>
      <c r="AH8" s="117"/>
      <c r="AI8" s="135" t="s">
        <v>340</v>
      </c>
    </row>
    <row r="9" spans="1:35" s="1" customFormat="1" ht="131.25" customHeight="1">
      <c r="A9" s="81"/>
      <c r="B9" s="81"/>
      <c r="C9" s="125"/>
      <c r="D9" s="86"/>
      <c r="E9" s="86"/>
      <c r="F9" s="86"/>
      <c r="G9" s="86"/>
      <c r="H9" s="86"/>
      <c r="I9" s="83"/>
      <c r="J9" s="32" t="s">
        <v>322</v>
      </c>
      <c r="K9" s="32" t="s">
        <v>323</v>
      </c>
      <c r="L9" s="32" t="s">
        <v>322</v>
      </c>
      <c r="M9" s="36" t="s">
        <v>323</v>
      </c>
      <c r="N9" s="142"/>
      <c r="O9" s="81"/>
      <c r="P9" s="51" t="s">
        <v>332</v>
      </c>
      <c r="Q9" s="51" t="s">
        <v>333</v>
      </c>
      <c r="R9" s="51" t="s">
        <v>334</v>
      </c>
      <c r="S9" s="51" t="s">
        <v>332</v>
      </c>
      <c r="T9" s="51" t="s">
        <v>333</v>
      </c>
      <c r="U9" s="51" t="s">
        <v>334</v>
      </c>
      <c r="V9" s="32" t="s">
        <v>5</v>
      </c>
      <c r="W9" s="32" t="s">
        <v>6</v>
      </c>
      <c r="X9" s="112"/>
      <c r="Y9" s="46" t="s">
        <v>322</v>
      </c>
      <c r="Z9" s="37" t="s">
        <v>323</v>
      </c>
      <c r="AA9" s="50" t="s">
        <v>332</v>
      </c>
      <c r="AB9" s="50" t="s">
        <v>333</v>
      </c>
      <c r="AC9" s="50" t="s">
        <v>334</v>
      </c>
      <c r="AD9" s="50" t="s">
        <v>332</v>
      </c>
      <c r="AE9" s="50" t="s">
        <v>333</v>
      </c>
      <c r="AF9" s="50" t="s">
        <v>334</v>
      </c>
      <c r="AG9" s="37" t="s">
        <v>5</v>
      </c>
      <c r="AH9" s="37" t="s">
        <v>6</v>
      </c>
      <c r="AI9" s="136"/>
    </row>
    <row r="10" spans="1:35" s="20" customFormat="1">
      <c r="A10" s="54">
        <v>1</v>
      </c>
      <c r="B10" s="54">
        <v>2</v>
      </c>
      <c r="C10" s="54">
        <v>3</v>
      </c>
      <c r="D10" s="54">
        <v>4</v>
      </c>
      <c r="E10" s="55">
        <v>5</v>
      </c>
      <c r="F10" s="55">
        <v>6</v>
      </c>
      <c r="G10" s="55">
        <v>7</v>
      </c>
      <c r="H10" s="55">
        <v>8</v>
      </c>
      <c r="I10" s="55">
        <v>9</v>
      </c>
      <c r="J10" s="31">
        <v>10</v>
      </c>
      <c r="K10" s="34" t="s">
        <v>7</v>
      </c>
      <c r="L10" s="33">
        <v>12</v>
      </c>
      <c r="M10" s="33">
        <v>13</v>
      </c>
      <c r="N10" s="33">
        <v>14</v>
      </c>
      <c r="O10" s="33">
        <v>15</v>
      </c>
      <c r="P10" s="33">
        <v>16</v>
      </c>
      <c r="Q10" s="33">
        <v>17</v>
      </c>
      <c r="R10" s="33">
        <v>18</v>
      </c>
      <c r="S10" s="33">
        <v>19</v>
      </c>
      <c r="T10" s="33">
        <v>20</v>
      </c>
      <c r="U10" s="35">
        <v>21</v>
      </c>
      <c r="V10" s="33">
        <v>22</v>
      </c>
      <c r="W10" s="33">
        <v>23</v>
      </c>
      <c r="X10" s="49">
        <v>24</v>
      </c>
      <c r="Y10" s="45">
        <v>25</v>
      </c>
      <c r="Z10" s="38">
        <v>26</v>
      </c>
      <c r="AA10" s="38">
        <v>27</v>
      </c>
      <c r="AB10" s="38">
        <v>28</v>
      </c>
      <c r="AC10" s="38">
        <v>29</v>
      </c>
      <c r="AD10" s="38">
        <v>30</v>
      </c>
      <c r="AE10" s="38">
        <v>31</v>
      </c>
      <c r="AF10" s="39">
        <v>32</v>
      </c>
      <c r="AG10" s="38">
        <v>33</v>
      </c>
      <c r="AH10" s="38">
        <v>34</v>
      </c>
      <c r="AI10" s="39">
        <v>35</v>
      </c>
    </row>
    <row r="11" spans="1:35" s="1" customFormat="1" ht="15.75" customHeight="1">
      <c r="A11" s="129"/>
      <c r="B11" s="129"/>
      <c r="C11" s="129"/>
      <c r="D11" s="129"/>
      <c r="E11" s="129"/>
      <c r="F11" s="132"/>
      <c r="G11" s="132"/>
      <c r="H11" s="132"/>
      <c r="I11" s="132"/>
      <c r="J11" s="52"/>
      <c r="K11" s="22"/>
      <c r="L11" s="22"/>
      <c r="M11" s="22"/>
      <c r="N11" s="98"/>
      <c r="O11" s="99"/>
      <c r="P11" s="99"/>
      <c r="Q11" s="99"/>
      <c r="R11" s="99"/>
      <c r="S11" s="99"/>
      <c r="T11" s="99"/>
      <c r="U11" s="99"/>
      <c r="V11" s="99"/>
      <c r="W11" s="99"/>
      <c r="X11" s="100"/>
      <c r="Y11" s="60"/>
      <c r="Z11" s="41"/>
      <c r="AA11" s="118"/>
      <c r="AB11" s="118"/>
      <c r="AC11" s="118"/>
      <c r="AD11" s="118"/>
      <c r="AE11" s="118"/>
      <c r="AF11" s="118"/>
      <c r="AG11" s="118"/>
      <c r="AH11" s="118"/>
      <c r="AI11" s="118"/>
    </row>
    <row r="12" spans="1:35" s="1" customFormat="1" ht="15.75" customHeight="1">
      <c r="A12" s="130"/>
      <c r="B12" s="130"/>
      <c r="C12" s="130"/>
      <c r="D12" s="130"/>
      <c r="E12" s="130"/>
      <c r="F12" s="133"/>
      <c r="G12" s="133"/>
      <c r="H12" s="133"/>
      <c r="I12" s="133"/>
      <c r="J12" s="53"/>
      <c r="K12" s="31"/>
      <c r="L12" s="31"/>
      <c r="M12" s="31"/>
      <c r="N12" s="101"/>
      <c r="O12" s="102"/>
      <c r="P12" s="102"/>
      <c r="Q12" s="102"/>
      <c r="R12" s="102"/>
      <c r="S12" s="102"/>
      <c r="T12" s="102"/>
      <c r="U12" s="102"/>
      <c r="V12" s="102"/>
      <c r="W12" s="102"/>
      <c r="X12" s="103"/>
      <c r="Y12" s="60"/>
      <c r="Z12" s="41"/>
      <c r="AA12" s="119"/>
      <c r="AB12" s="119"/>
      <c r="AC12" s="119"/>
      <c r="AD12" s="119"/>
      <c r="AE12" s="119"/>
      <c r="AF12" s="119"/>
      <c r="AG12" s="119"/>
      <c r="AH12" s="119"/>
      <c r="AI12" s="119"/>
    </row>
    <row r="13" spans="1:35" s="1" customFormat="1" ht="15.75" customHeight="1" thickBot="1">
      <c r="A13" s="130"/>
      <c r="B13" s="131"/>
      <c r="C13" s="131"/>
      <c r="D13" s="131"/>
      <c r="E13" s="131"/>
      <c r="F13" s="134"/>
      <c r="G13" s="134"/>
      <c r="H13" s="134"/>
      <c r="I13" s="134"/>
      <c r="J13" s="53"/>
      <c r="K13" s="31"/>
      <c r="L13" s="31"/>
      <c r="M13" s="31"/>
      <c r="N13" s="104"/>
      <c r="O13" s="105"/>
      <c r="P13" s="105"/>
      <c r="Q13" s="105"/>
      <c r="R13" s="105"/>
      <c r="S13" s="105"/>
      <c r="T13" s="105"/>
      <c r="U13" s="105"/>
      <c r="V13" s="105"/>
      <c r="W13" s="105"/>
      <c r="X13" s="106"/>
      <c r="Y13" s="60"/>
      <c r="Z13" s="41"/>
      <c r="AA13" s="120"/>
      <c r="AB13" s="120"/>
      <c r="AC13" s="120"/>
      <c r="AD13" s="120"/>
      <c r="AE13" s="120"/>
      <c r="AF13" s="120"/>
      <c r="AG13" s="120"/>
      <c r="AH13" s="120"/>
      <c r="AI13" s="120"/>
    </row>
    <row r="14" spans="1:35" s="1" customFormat="1" ht="21" customHeight="1" thickBot="1">
      <c r="A14" s="130"/>
      <c r="B14" s="66">
        <v>16</v>
      </c>
      <c r="C14" s="67">
        <v>510</v>
      </c>
      <c r="D14" s="72">
        <v>5324555100</v>
      </c>
      <c r="E14" s="69" t="s">
        <v>0</v>
      </c>
      <c r="F14" s="70">
        <v>418</v>
      </c>
      <c r="G14" s="71">
        <v>44389</v>
      </c>
      <c r="H14" s="71">
        <v>44562</v>
      </c>
      <c r="I14" s="71">
        <v>44562</v>
      </c>
      <c r="J14" s="68">
        <v>5324555100</v>
      </c>
      <c r="K14" s="69" t="s">
        <v>0</v>
      </c>
      <c r="L14" s="21"/>
      <c r="M14" s="21"/>
      <c r="N14" s="19" t="s">
        <v>7</v>
      </c>
      <c r="O14" s="87" t="s">
        <v>18</v>
      </c>
      <c r="P14" s="88"/>
      <c r="Q14" s="88"/>
      <c r="R14" s="88"/>
      <c r="S14" s="88"/>
      <c r="T14" s="88"/>
      <c r="U14" s="88"/>
      <c r="V14" s="88"/>
      <c r="W14" s="88"/>
      <c r="X14" s="89"/>
      <c r="Y14" s="44"/>
      <c r="Z14" s="41"/>
      <c r="AA14" s="41"/>
      <c r="AB14" s="41"/>
      <c r="AC14" s="41"/>
      <c r="AD14" s="41"/>
      <c r="AE14" s="41"/>
      <c r="AF14" s="41"/>
      <c r="AG14" s="41"/>
      <c r="AH14" s="41"/>
      <c r="AI14" s="41"/>
    </row>
    <row r="15" spans="1:35" ht="21.75" customHeight="1" thickBot="1">
      <c r="A15" s="130"/>
      <c r="B15" s="66">
        <v>16</v>
      </c>
      <c r="C15" s="67">
        <v>510</v>
      </c>
      <c r="D15" s="72">
        <v>5324555100</v>
      </c>
      <c r="E15" s="69" t="s">
        <v>0</v>
      </c>
      <c r="F15" s="70">
        <f>F14</f>
        <v>418</v>
      </c>
      <c r="G15" s="71">
        <v>44389</v>
      </c>
      <c r="H15" s="71">
        <v>44562</v>
      </c>
      <c r="I15" s="71">
        <v>44562</v>
      </c>
      <c r="J15" s="72">
        <f>D15</f>
        <v>5324555100</v>
      </c>
      <c r="K15" s="69" t="s">
        <v>0</v>
      </c>
      <c r="L15"/>
      <c r="M15"/>
      <c r="N15" s="14" t="s">
        <v>29</v>
      </c>
      <c r="O15" s="108" t="s">
        <v>19</v>
      </c>
      <c r="P15" s="109"/>
      <c r="Q15" s="109"/>
      <c r="R15" s="109"/>
      <c r="S15" s="109"/>
      <c r="T15" s="109"/>
      <c r="U15" s="109"/>
      <c r="V15" s="109"/>
      <c r="W15" s="109"/>
      <c r="X15" s="110"/>
      <c r="Y15" s="43"/>
      <c r="Z15" s="42"/>
      <c r="AA15" s="42"/>
      <c r="AB15" s="42"/>
      <c r="AC15" s="42"/>
      <c r="AD15" s="42"/>
      <c r="AE15" s="42"/>
      <c r="AF15" s="42"/>
      <c r="AG15" s="42"/>
      <c r="AH15" s="42"/>
      <c r="AI15" s="42"/>
    </row>
    <row r="16" spans="1:35" ht="20.25" customHeight="1" thickBot="1">
      <c r="A16" s="130"/>
      <c r="B16" s="66">
        <v>16</v>
      </c>
      <c r="C16" s="67">
        <v>510</v>
      </c>
      <c r="D16" s="72">
        <v>5324555100</v>
      </c>
      <c r="E16" s="69" t="s">
        <v>0</v>
      </c>
      <c r="F16" s="70">
        <f t="shared" ref="F16:F79" si="0">F15</f>
        <v>418</v>
      </c>
      <c r="G16" s="71">
        <v>44389</v>
      </c>
      <c r="H16" s="71">
        <v>44562</v>
      </c>
      <c r="I16" s="71">
        <v>44562</v>
      </c>
      <c r="J16" s="72">
        <f>D16</f>
        <v>5324555100</v>
      </c>
      <c r="K16" s="69" t="s">
        <v>0</v>
      </c>
      <c r="L16"/>
      <c r="M16"/>
      <c r="N16" s="14" t="s">
        <v>30</v>
      </c>
      <c r="O16" s="87" t="s">
        <v>253</v>
      </c>
      <c r="P16" s="88"/>
      <c r="Q16" s="88"/>
      <c r="R16" s="88"/>
      <c r="S16" s="88"/>
      <c r="T16" s="88"/>
      <c r="U16" s="88"/>
      <c r="V16" s="88"/>
      <c r="W16" s="88"/>
      <c r="X16" s="89"/>
      <c r="Y16" s="43"/>
      <c r="Z16" s="42"/>
      <c r="AA16" s="42"/>
      <c r="AB16" s="42"/>
      <c r="AC16" s="42"/>
      <c r="AD16" s="42"/>
      <c r="AE16" s="42"/>
      <c r="AF16" s="42"/>
      <c r="AG16" s="42"/>
      <c r="AH16" s="42"/>
      <c r="AI16" s="42"/>
    </row>
    <row r="17" spans="1:35" ht="16.5" customHeight="1" thickBot="1">
      <c r="A17" s="130"/>
      <c r="B17" s="66">
        <v>16</v>
      </c>
      <c r="C17" s="67">
        <v>510</v>
      </c>
      <c r="D17" s="72">
        <v>5324555100</v>
      </c>
      <c r="E17" s="69" t="s">
        <v>0</v>
      </c>
      <c r="F17" s="70">
        <f t="shared" si="0"/>
        <v>418</v>
      </c>
      <c r="G17" s="71">
        <v>44389</v>
      </c>
      <c r="H17" s="71">
        <v>44562</v>
      </c>
      <c r="I17" s="71">
        <v>44562</v>
      </c>
      <c r="J17" s="72">
        <f>D17</f>
        <v>5324555100</v>
      </c>
      <c r="K17" s="69" t="s">
        <v>0</v>
      </c>
      <c r="L17"/>
      <c r="M17"/>
      <c r="N17" s="8" t="s">
        <v>12</v>
      </c>
      <c r="O17" s="25" t="s">
        <v>20</v>
      </c>
      <c r="P17" s="16">
        <v>1.5</v>
      </c>
      <c r="Q17" s="16"/>
      <c r="R17" s="16"/>
      <c r="S17" s="16">
        <v>0.2</v>
      </c>
      <c r="T17" s="16"/>
      <c r="U17" s="16"/>
      <c r="V17" s="16"/>
      <c r="W17" s="16"/>
      <c r="X17" s="47"/>
      <c r="Y17" s="43"/>
      <c r="Z17" s="42"/>
      <c r="AA17" s="42"/>
      <c r="AB17" s="42"/>
      <c r="AC17" s="42"/>
      <c r="AD17" s="42"/>
      <c r="AE17" s="42"/>
      <c r="AF17" s="42"/>
      <c r="AG17" s="42"/>
      <c r="AH17" s="42"/>
      <c r="AI17" s="42"/>
    </row>
    <row r="18" spans="1:35" ht="34.5" customHeight="1" thickBot="1">
      <c r="A18" s="130"/>
      <c r="B18" s="66">
        <v>16</v>
      </c>
      <c r="C18" s="67">
        <v>510</v>
      </c>
      <c r="D18" s="72">
        <v>5324555100</v>
      </c>
      <c r="E18" s="69" t="s">
        <v>0</v>
      </c>
      <c r="F18" s="70">
        <f t="shared" si="0"/>
        <v>418</v>
      </c>
      <c r="G18" s="71">
        <v>44389</v>
      </c>
      <c r="H18" s="71">
        <v>44562</v>
      </c>
      <c r="I18" s="71">
        <v>44562</v>
      </c>
      <c r="J18" s="72">
        <f>D18</f>
        <v>5324555100</v>
      </c>
      <c r="K18" s="69" t="s">
        <v>0</v>
      </c>
      <c r="L18"/>
      <c r="M18"/>
      <c r="N18" s="8" t="s">
        <v>13</v>
      </c>
      <c r="O18" s="25" t="s">
        <v>21</v>
      </c>
      <c r="P18" s="73">
        <v>1.5</v>
      </c>
      <c r="Q18" s="64" t="s">
        <v>1</v>
      </c>
      <c r="R18" s="64" t="s">
        <v>1</v>
      </c>
      <c r="S18" s="64">
        <v>0.2</v>
      </c>
      <c r="T18" s="16"/>
      <c r="U18" s="16"/>
      <c r="V18" s="16"/>
      <c r="W18" s="16"/>
      <c r="X18" s="47"/>
      <c r="Y18" s="43"/>
      <c r="Z18" s="42"/>
      <c r="AA18" s="42"/>
      <c r="AB18" s="42"/>
      <c r="AC18" s="42"/>
      <c r="AD18" s="42"/>
      <c r="AE18" s="42"/>
      <c r="AF18" s="42"/>
      <c r="AG18" s="42"/>
      <c r="AH18" s="42"/>
      <c r="AI18" s="42"/>
    </row>
    <row r="19" spans="1:35" ht="79.5" thickBot="1">
      <c r="A19" s="130"/>
      <c r="B19" s="66">
        <v>16</v>
      </c>
      <c r="C19" s="67">
        <v>510</v>
      </c>
      <c r="D19" s="72">
        <v>5324555100</v>
      </c>
      <c r="E19" s="69" t="s">
        <v>0</v>
      </c>
      <c r="F19" s="70">
        <f t="shared" si="0"/>
        <v>418</v>
      </c>
      <c r="G19" s="71">
        <v>44389</v>
      </c>
      <c r="H19" s="71">
        <v>44562</v>
      </c>
      <c r="I19" s="71">
        <v>44562</v>
      </c>
      <c r="J19" s="72">
        <f>D19</f>
        <v>5324555100</v>
      </c>
      <c r="K19" s="69" t="s">
        <v>0</v>
      </c>
      <c r="L19"/>
      <c r="M19"/>
      <c r="N19" s="8" t="s">
        <v>14</v>
      </c>
      <c r="O19" s="25" t="s">
        <v>22</v>
      </c>
      <c r="P19" s="65">
        <v>1.5</v>
      </c>
      <c r="Q19" s="63" t="s">
        <v>1</v>
      </c>
      <c r="R19" s="63" t="s">
        <v>1</v>
      </c>
      <c r="S19" s="63">
        <v>0.2</v>
      </c>
      <c r="T19" s="16"/>
      <c r="U19" s="16"/>
      <c r="V19" s="16"/>
      <c r="W19" s="16"/>
      <c r="X19" s="47"/>
      <c r="Y19" s="43"/>
      <c r="Z19" s="42"/>
      <c r="AA19" s="42"/>
      <c r="AB19" s="42"/>
      <c r="AC19" s="42"/>
      <c r="AD19" s="42"/>
      <c r="AE19" s="42"/>
      <c r="AF19" s="42"/>
      <c r="AG19" s="42"/>
      <c r="AH19" s="42"/>
      <c r="AI19" s="42"/>
    </row>
    <row r="20" spans="1:35" ht="79.5" thickBot="1">
      <c r="A20" s="130"/>
      <c r="B20" s="66">
        <v>16</v>
      </c>
      <c r="C20" s="67">
        <v>510</v>
      </c>
      <c r="D20" s="72">
        <v>5324555100</v>
      </c>
      <c r="E20" s="69" t="s">
        <v>0</v>
      </c>
      <c r="F20" s="70">
        <f t="shared" si="0"/>
        <v>418</v>
      </c>
      <c r="G20" s="71">
        <v>44389</v>
      </c>
      <c r="H20" s="71">
        <v>44562</v>
      </c>
      <c r="I20" s="71">
        <v>44562</v>
      </c>
      <c r="J20" s="72">
        <f t="shared" ref="J20:J83" si="1">D20</f>
        <v>5324555100</v>
      </c>
      <c r="K20" s="69" t="s">
        <v>0</v>
      </c>
      <c r="L20"/>
      <c r="M20"/>
      <c r="N20" s="8" t="s">
        <v>15</v>
      </c>
      <c r="O20" s="25" t="s">
        <v>23</v>
      </c>
      <c r="P20" s="65">
        <v>1.5</v>
      </c>
      <c r="Q20" s="63" t="s">
        <v>1</v>
      </c>
      <c r="R20" s="63" t="s">
        <v>1</v>
      </c>
      <c r="S20" s="63">
        <v>0.1</v>
      </c>
      <c r="T20" s="16"/>
      <c r="U20" s="16"/>
      <c r="V20" s="16"/>
      <c r="W20" s="16"/>
      <c r="X20" s="47"/>
      <c r="Y20" s="43"/>
      <c r="Z20" s="42"/>
      <c r="AA20" s="42"/>
      <c r="AB20" s="42"/>
      <c r="AC20" s="42"/>
      <c r="AD20" s="42"/>
      <c r="AE20" s="42"/>
      <c r="AF20" s="42"/>
      <c r="AG20" s="42"/>
      <c r="AH20" s="42"/>
      <c r="AI20" s="42"/>
    </row>
    <row r="21" spans="1:35" ht="18" customHeight="1" thickBot="1">
      <c r="A21" s="130"/>
      <c r="B21" s="66">
        <v>16</v>
      </c>
      <c r="C21" s="67">
        <v>510</v>
      </c>
      <c r="D21" s="72">
        <v>5324555100</v>
      </c>
      <c r="E21" s="69" t="s">
        <v>0</v>
      </c>
      <c r="F21" s="70">
        <f t="shared" si="0"/>
        <v>418</v>
      </c>
      <c r="G21" s="71">
        <v>44389</v>
      </c>
      <c r="H21" s="71">
        <v>44562</v>
      </c>
      <c r="I21" s="71">
        <v>44562</v>
      </c>
      <c r="J21" s="72">
        <f t="shared" si="1"/>
        <v>5324555100</v>
      </c>
      <c r="K21" s="69" t="s">
        <v>0</v>
      </c>
      <c r="L21"/>
      <c r="M21"/>
      <c r="N21" s="14" t="s">
        <v>31</v>
      </c>
      <c r="O21" s="76" t="s">
        <v>24</v>
      </c>
      <c r="P21" s="77"/>
      <c r="Q21" s="77"/>
      <c r="R21" s="77"/>
      <c r="S21" s="77"/>
      <c r="T21" s="77"/>
      <c r="U21" s="77"/>
      <c r="V21" s="77"/>
      <c r="W21" s="77"/>
      <c r="X21" s="78"/>
      <c r="Y21" s="43"/>
      <c r="Z21" s="42"/>
      <c r="AA21" s="42"/>
      <c r="AB21" s="42"/>
      <c r="AC21" s="42"/>
      <c r="AD21" s="42"/>
      <c r="AE21" s="42"/>
      <c r="AF21" s="42"/>
      <c r="AG21" s="42"/>
      <c r="AH21" s="42"/>
      <c r="AI21" s="42"/>
    </row>
    <row r="22" spans="1:35" ht="20.25" customHeight="1" thickBot="1">
      <c r="A22" s="130"/>
      <c r="B22" s="66">
        <v>16</v>
      </c>
      <c r="C22" s="67">
        <v>510</v>
      </c>
      <c r="D22" s="72">
        <v>5324555100</v>
      </c>
      <c r="E22" s="69" t="s">
        <v>0</v>
      </c>
      <c r="F22" s="70">
        <f t="shared" si="0"/>
        <v>418</v>
      </c>
      <c r="G22" s="71">
        <v>44389</v>
      </c>
      <c r="H22" s="71">
        <v>44562</v>
      </c>
      <c r="I22" s="71">
        <v>44562</v>
      </c>
      <c r="J22" s="72">
        <f t="shared" si="1"/>
        <v>5324555100</v>
      </c>
      <c r="K22" s="69" t="s">
        <v>0</v>
      </c>
      <c r="L22"/>
      <c r="M22"/>
      <c r="N22" s="14" t="s">
        <v>32</v>
      </c>
      <c r="O22" s="76" t="s">
        <v>254</v>
      </c>
      <c r="P22" s="77"/>
      <c r="Q22" s="77"/>
      <c r="R22" s="77"/>
      <c r="S22" s="77"/>
      <c r="T22" s="77"/>
      <c r="U22" s="77"/>
      <c r="V22" s="77"/>
      <c r="W22" s="77"/>
      <c r="X22" s="78"/>
      <c r="Y22" s="43"/>
      <c r="Z22" s="42"/>
      <c r="AA22" s="42"/>
      <c r="AB22" s="42"/>
      <c r="AC22" s="42"/>
      <c r="AD22" s="42"/>
      <c r="AE22" s="42"/>
      <c r="AF22" s="42"/>
      <c r="AG22" s="42"/>
      <c r="AH22" s="42"/>
      <c r="AI22" s="42"/>
    </row>
    <row r="23" spans="1:35" ht="19.5" customHeight="1" thickBot="1">
      <c r="A23" s="130"/>
      <c r="B23" s="66">
        <v>16</v>
      </c>
      <c r="C23" s="67">
        <v>510</v>
      </c>
      <c r="D23" s="72">
        <v>5324555100</v>
      </c>
      <c r="E23" s="69" t="s">
        <v>0</v>
      </c>
      <c r="F23" s="70">
        <f t="shared" si="0"/>
        <v>418</v>
      </c>
      <c r="G23" s="71">
        <v>44389</v>
      </c>
      <c r="H23" s="71">
        <v>44562</v>
      </c>
      <c r="I23" s="71">
        <v>44562</v>
      </c>
      <c r="J23" s="72">
        <f t="shared" si="1"/>
        <v>5324555100</v>
      </c>
      <c r="K23" s="69" t="s">
        <v>0</v>
      </c>
      <c r="L23"/>
      <c r="M23"/>
      <c r="N23" s="8" t="s">
        <v>25</v>
      </c>
      <c r="O23" s="7" t="s">
        <v>26</v>
      </c>
      <c r="P23" s="65">
        <v>1.5</v>
      </c>
      <c r="Q23" s="63" t="s">
        <v>1</v>
      </c>
      <c r="R23" s="63" t="s">
        <v>1</v>
      </c>
      <c r="S23" s="63">
        <v>0.2</v>
      </c>
      <c r="T23" s="16"/>
      <c r="U23" s="16"/>
      <c r="V23" s="16"/>
      <c r="W23" s="16"/>
      <c r="X23" s="47"/>
      <c r="Y23" s="43"/>
      <c r="Z23" s="42"/>
      <c r="AA23" s="42"/>
      <c r="AB23" s="42"/>
      <c r="AC23" s="42"/>
      <c r="AD23" s="42"/>
      <c r="AE23" s="42"/>
      <c r="AF23" s="42"/>
      <c r="AG23" s="42"/>
      <c r="AH23" s="42"/>
      <c r="AI23" s="42"/>
    </row>
    <row r="24" spans="1:35" ht="79.5" thickBot="1">
      <c r="A24" s="130"/>
      <c r="B24" s="66">
        <v>16</v>
      </c>
      <c r="C24" s="67">
        <v>510</v>
      </c>
      <c r="D24" s="72">
        <v>5324555100</v>
      </c>
      <c r="E24" s="69" t="s">
        <v>0</v>
      </c>
      <c r="F24" s="70">
        <f t="shared" si="0"/>
        <v>418</v>
      </c>
      <c r="G24" s="71">
        <v>44389</v>
      </c>
      <c r="H24" s="71">
        <v>44562</v>
      </c>
      <c r="I24" s="71">
        <v>44562</v>
      </c>
      <c r="J24" s="72">
        <f t="shared" si="1"/>
        <v>5324555100</v>
      </c>
      <c r="K24" s="69" t="s">
        <v>0</v>
      </c>
      <c r="L24"/>
      <c r="M24"/>
      <c r="N24" s="8" t="s">
        <v>27</v>
      </c>
      <c r="O24" s="7" t="s">
        <v>28</v>
      </c>
      <c r="P24" s="65">
        <v>1.5</v>
      </c>
      <c r="Q24" s="63" t="s">
        <v>1</v>
      </c>
      <c r="R24" s="63" t="s">
        <v>1</v>
      </c>
      <c r="S24" s="63">
        <v>0.2</v>
      </c>
      <c r="T24" s="16"/>
      <c r="U24" s="16"/>
      <c r="V24" s="16"/>
      <c r="W24" s="16"/>
      <c r="X24" s="47"/>
      <c r="Y24" s="43"/>
      <c r="Z24" s="42"/>
      <c r="AA24" s="42"/>
      <c r="AB24" s="42"/>
      <c r="AC24" s="42"/>
      <c r="AD24" s="42"/>
      <c r="AE24" s="42"/>
      <c r="AF24" s="42"/>
      <c r="AG24" s="42"/>
      <c r="AH24" s="42"/>
      <c r="AI24" s="42"/>
    </row>
    <row r="25" spans="1:35" ht="23.25" customHeight="1" thickBot="1">
      <c r="A25" s="130"/>
      <c r="B25" s="66">
        <v>16</v>
      </c>
      <c r="C25" s="67">
        <v>510</v>
      </c>
      <c r="D25" s="72">
        <v>5324555100</v>
      </c>
      <c r="E25" s="69" t="s">
        <v>0</v>
      </c>
      <c r="F25" s="70">
        <f t="shared" si="0"/>
        <v>418</v>
      </c>
      <c r="G25" s="71">
        <v>44389</v>
      </c>
      <c r="H25" s="71">
        <v>44562</v>
      </c>
      <c r="I25" s="71">
        <v>44562</v>
      </c>
      <c r="J25" s="72">
        <f t="shared" si="1"/>
        <v>5324555100</v>
      </c>
      <c r="K25" s="69" t="s">
        <v>0</v>
      </c>
      <c r="L25"/>
      <c r="M25"/>
      <c r="N25" s="14" t="s">
        <v>39</v>
      </c>
      <c r="O25" s="76" t="s">
        <v>255</v>
      </c>
      <c r="P25" s="77"/>
      <c r="Q25" s="77"/>
      <c r="R25" s="77"/>
      <c r="S25" s="77"/>
      <c r="T25" s="77"/>
      <c r="U25" s="77"/>
      <c r="V25" s="77"/>
      <c r="W25" s="77"/>
      <c r="X25" s="78"/>
      <c r="Y25" s="43"/>
      <c r="Z25" s="42"/>
      <c r="AA25" s="42"/>
      <c r="AB25" s="42"/>
      <c r="AC25" s="42"/>
      <c r="AD25" s="42"/>
      <c r="AE25" s="42"/>
      <c r="AF25" s="42"/>
      <c r="AG25" s="42"/>
      <c r="AH25" s="42"/>
      <c r="AI25" s="42"/>
    </row>
    <row r="26" spans="1:35" ht="26.25" customHeight="1" thickBot="1">
      <c r="A26" s="130"/>
      <c r="B26" s="66">
        <v>16</v>
      </c>
      <c r="C26" s="67">
        <v>510</v>
      </c>
      <c r="D26" s="72">
        <v>5324555100</v>
      </c>
      <c r="E26" s="69" t="s">
        <v>0</v>
      </c>
      <c r="F26" s="70">
        <f t="shared" si="0"/>
        <v>418</v>
      </c>
      <c r="G26" s="71">
        <v>44389</v>
      </c>
      <c r="H26" s="71">
        <v>44562</v>
      </c>
      <c r="I26" s="71">
        <v>44562</v>
      </c>
      <c r="J26" s="72">
        <f t="shared" si="1"/>
        <v>5324555100</v>
      </c>
      <c r="K26" s="69" t="s">
        <v>0</v>
      </c>
      <c r="L26"/>
      <c r="M26"/>
      <c r="N26" s="8" t="s">
        <v>33</v>
      </c>
      <c r="O26" s="7" t="s">
        <v>34</v>
      </c>
      <c r="P26" s="65">
        <v>1.5</v>
      </c>
      <c r="Q26" s="63" t="s">
        <v>1</v>
      </c>
      <c r="R26" s="63" t="s">
        <v>1</v>
      </c>
      <c r="S26" s="63">
        <v>0.2</v>
      </c>
      <c r="T26" s="16"/>
      <c r="U26" s="16"/>
      <c r="V26" s="16"/>
      <c r="W26" s="16"/>
      <c r="X26" s="47"/>
      <c r="Y26" s="43"/>
      <c r="Z26" s="42"/>
      <c r="AA26" s="42"/>
      <c r="AB26" s="42"/>
      <c r="AC26" s="42"/>
      <c r="AD26" s="42"/>
      <c r="AE26" s="42"/>
      <c r="AF26" s="42"/>
      <c r="AG26" s="42"/>
      <c r="AH26" s="42"/>
      <c r="AI26" s="42"/>
    </row>
    <row r="27" spans="1:35" ht="30" customHeight="1" thickBot="1">
      <c r="A27" s="130"/>
      <c r="B27" s="66">
        <v>16</v>
      </c>
      <c r="C27" s="67">
        <v>510</v>
      </c>
      <c r="D27" s="72">
        <v>5324555100</v>
      </c>
      <c r="E27" s="69" t="s">
        <v>0</v>
      </c>
      <c r="F27" s="70">
        <f t="shared" si="0"/>
        <v>418</v>
      </c>
      <c r="G27" s="71">
        <v>44389</v>
      </c>
      <c r="H27" s="71">
        <v>44562</v>
      </c>
      <c r="I27" s="71">
        <v>44562</v>
      </c>
      <c r="J27" s="72">
        <f t="shared" si="1"/>
        <v>5324555100</v>
      </c>
      <c r="K27" s="69" t="s">
        <v>0</v>
      </c>
      <c r="L27"/>
      <c r="M27"/>
      <c r="N27" s="8" t="s">
        <v>35</v>
      </c>
      <c r="O27" s="7" t="s">
        <v>36</v>
      </c>
      <c r="P27" s="65">
        <v>1.5</v>
      </c>
      <c r="Q27" s="63" t="s">
        <v>1</v>
      </c>
      <c r="R27" s="63" t="s">
        <v>1</v>
      </c>
      <c r="S27" s="63">
        <v>0.2</v>
      </c>
      <c r="T27" s="16"/>
      <c r="U27" s="16"/>
      <c r="V27" s="16"/>
      <c r="W27" s="16"/>
      <c r="X27" s="47"/>
      <c r="Y27" s="43"/>
      <c r="Z27" s="42"/>
      <c r="AA27" s="42"/>
      <c r="AB27" s="42"/>
      <c r="AC27" s="42"/>
      <c r="AD27" s="42"/>
      <c r="AE27" s="42"/>
      <c r="AF27" s="42"/>
      <c r="AG27" s="42"/>
      <c r="AH27" s="42"/>
      <c r="AI27" s="42"/>
    </row>
    <row r="28" spans="1:35" ht="22.5" customHeight="1" thickBot="1">
      <c r="A28" s="130"/>
      <c r="B28" s="66">
        <v>16</v>
      </c>
      <c r="C28" s="67">
        <v>510</v>
      </c>
      <c r="D28" s="72">
        <v>5324555100</v>
      </c>
      <c r="E28" s="69" t="s">
        <v>0</v>
      </c>
      <c r="F28" s="70">
        <f t="shared" si="0"/>
        <v>418</v>
      </c>
      <c r="G28" s="71">
        <v>44389</v>
      </c>
      <c r="H28" s="71">
        <v>44562</v>
      </c>
      <c r="I28" s="71">
        <v>44562</v>
      </c>
      <c r="J28" s="72">
        <f t="shared" si="1"/>
        <v>5324555100</v>
      </c>
      <c r="K28" s="69" t="s">
        <v>0</v>
      </c>
      <c r="L28"/>
      <c r="M28"/>
      <c r="N28" s="8" t="s">
        <v>37</v>
      </c>
      <c r="O28" s="7" t="s">
        <v>38</v>
      </c>
      <c r="P28" s="65">
        <v>1.5</v>
      </c>
      <c r="Q28" s="63" t="s">
        <v>1</v>
      </c>
      <c r="R28" s="63" t="s">
        <v>1</v>
      </c>
      <c r="S28" s="63">
        <v>0.5</v>
      </c>
      <c r="T28" s="16"/>
      <c r="U28" s="16"/>
      <c r="V28" s="16"/>
      <c r="W28" s="16"/>
      <c r="X28" s="47"/>
      <c r="Y28" s="43"/>
      <c r="Z28" s="42"/>
      <c r="AA28" s="42"/>
      <c r="AB28" s="42"/>
      <c r="AC28" s="42"/>
      <c r="AD28" s="42"/>
      <c r="AE28" s="42"/>
      <c r="AF28" s="42"/>
      <c r="AG28" s="42"/>
      <c r="AH28" s="42"/>
      <c r="AI28" s="42"/>
    </row>
    <row r="29" spans="1:35" ht="79.5" thickBot="1">
      <c r="A29" s="130"/>
      <c r="B29" s="66">
        <v>16</v>
      </c>
      <c r="C29" s="67">
        <v>510</v>
      </c>
      <c r="D29" s="72">
        <v>5324555100</v>
      </c>
      <c r="E29" s="69" t="s">
        <v>0</v>
      </c>
      <c r="F29" s="70">
        <f t="shared" si="0"/>
        <v>418</v>
      </c>
      <c r="G29" s="71">
        <v>44389</v>
      </c>
      <c r="H29" s="71">
        <v>44562</v>
      </c>
      <c r="I29" s="71">
        <v>44562</v>
      </c>
      <c r="J29" s="72">
        <f t="shared" si="1"/>
        <v>5324555100</v>
      </c>
      <c r="K29" s="69" t="s">
        <v>0</v>
      </c>
      <c r="L29"/>
      <c r="M29"/>
      <c r="N29" s="14" t="s">
        <v>40</v>
      </c>
      <c r="O29" s="76" t="s">
        <v>256</v>
      </c>
      <c r="P29" s="77"/>
      <c r="Q29" s="77"/>
      <c r="R29" s="77"/>
      <c r="S29" s="77"/>
      <c r="T29" s="77"/>
      <c r="U29" s="77"/>
      <c r="V29" s="77"/>
      <c r="W29" s="77"/>
      <c r="X29" s="78"/>
      <c r="Y29" s="43"/>
      <c r="Z29" s="42"/>
      <c r="AA29" s="42"/>
      <c r="AB29" s="42"/>
      <c r="AC29" s="42"/>
      <c r="AD29" s="42"/>
      <c r="AE29" s="42"/>
      <c r="AF29" s="42"/>
      <c r="AG29" s="42"/>
      <c r="AH29" s="42"/>
      <c r="AI29" s="42"/>
    </row>
    <row r="30" spans="1:35" ht="79.5" thickBot="1">
      <c r="A30" s="130"/>
      <c r="B30" s="66">
        <v>16</v>
      </c>
      <c r="C30" s="67">
        <v>510</v>
      </c>
      <c r="D30" s="72">
        <v>5324555100</v>
      </c>
      <c r="E30" s="69" t="s">
        <v>0</v>
      </c>
      <c r="F30" s="70">
        <f t="shared" si="0"/>
        <v>418</v>
      </c>
      <c r="G30" s="71">
        <v>44389</v>
      </c>
      <c r="H30" s="71">
        <v>44562</v>
      </c>
      <c r="I30" s="71">
        <v>44562</v>
      </c>
      <c r="J30" s="72">
        <f t="shared" si="1"/>
        <v>5324555100</v>
      </c>
      <c r="K30" s="69" t="s">
        <v>0</v>
      </c>
      <c r="L30"/>
      <c r="M30"/>
      <c r="N30" s="8" t="s">
        <v>41</v>
      </c>
      <c r="O30" s="7" t="s">
        <v>42</v>
      </c>
      <c r="P30" s="16"/>
      <c r="Q30" s="16"/>
      <c r="R30" s="16"/>
      <c r="S30" s="16"/>
      <c r="T30" s="16"/>
      <c r="U30" s="16"/>
      <c r="V30" s="16"/>
      <c r="W30" s="16"/>
      <c r="X30" s="47"/>
      <c r="Y30" s="43"/>
      <c r="Z30" s="42"/>
      <c r="AA30" s="42"/>
      <c r="AB30" s="42"/>
      <c r="AC30" s="42"/>
      <c r="AD30" s="42"/>
      <c r="AE30" s="42"/>
      <c r="AF30" s="42"/>
      <c r="AG30" s="42"/>
      <c r="AH30" s="42"/>
      <c r="AI30" s="42"/>
    </row>
    <row r="31" spans="1:35" ht="34.5" customHeight="1" thickBot="1">
      <c r="A31" s="130"/>
      <c r="B31" s="66">
        <v>16</v>
      </c>
      <c r="C31" s="67">
        <v>510</v>
      </c>
      <c r="D31" s="72">
        <v>5324555100</v>
      </c>
      <c r="E31" s="69" t="s">
        <v>0</v>
      </c>
      <c r="F31" s="70">
        <f t="shared" si="0"/>
        <v>418</v>
      </c>
      <c r="G31" s="71">
        <v>44389</v>
      </c>
      <c r="H31" s="71">
        <v>44562</v>
      </c>
      <c r="I31" s="71">
        <v>44562</v>
      </c>
      <c r="J31" s="72">
        <f t="shared" si="1"/>
        <v>5324555100</v>
      </c>
      <c r="K31" s="69" t="s">
        <v>0</v>
      </c>
      <c r="L31"/>
      <c r="M31"/>
      <c r="N31" s="8" t="s">
        <v>43</v>
      </c>
      <c r="O31" s="7" t="s">
        <v>257</v>
      </c>
      <c r="P31" s="16"/>
      <c r="Q31" s="16"/>
      <c r="R31" s="16"/>
      <c r="S31" s="16"/>
      <c r="T31" s="16"/>
      <c r="U31" s="16"/>
      <c r="V31" s="16"/>
      <c r="W31" s="16"/>
      <c r="X31" s="47"/>
      <c r="Y31" s="43"/>
      <c r="Z31" s="42"/>
      <c r="AA31" s="42"/>
      <c r="AB31" s="42"/>
      <c r="AC31" s="42"/>
      <c r="AD31" s="42"/>
      <c r="AE31" s="42"/>
      <c r="AF31" s="42"/>
      <c r="AG31" s="42"/>
      <c r="AH31" s="42"/>
      <c r="AI31" s="42"/>
    </row>
    <row r="32" spans="1:35" ht="21" customHeight="1" thickBot="1">
      <c r="A32" s="130"/>
      <c r="B32" s="66">
        <v>16</v>
      </c>
      <c r="C32" s="67">
        <v>510</v>
      </c>
      <c r="D32" s="72">
        <v>5324555100</v>
      </c>
      <c r="E32" s="69" t="s">
        <v>0</v>
      </c>
      <c r="F32" s="70">
        <f t="shared" si="0"/>
        <v>418</v>
      </c>
      <c r="G32" s="71">
        <v>44389</v>
      </c>
      <c r="H32" s="71">
        <v>44562</v>
      </c>
      <c r="I32" s="71">
        <v>44562</v>
      </c>
      <c r="J32" s="72">
        <f t="shared" si="1"/>
        <v>5324555100</v>
      </c>
      <c r="K32" s="69" t="s">
        <v>0</v>
      </c>
      <c r="L32"/>
      <c r="M32"/>
      <c r="N32" s="8" t="s">
        <v>44</v>
      </c>
      <c r="O32" s="7" t="s">
        <v>258</v>
      </c>
      <c r="P32" s="16"/>
      <c r="Q32" s="16"/>
      <c r="R32" s="16"/>
      <c r="S32" s="16"/>
      <c r="T32" s="16"/>
      <c r="U32" s="16"/>
      <c r="V32" s="16"/>
      <c r="W32" s="16"/>
      <c r="X32" s="47"/>
      <c r="Y32" s="43"/>
      <c r="Z32" s="42"/>
      <c r="AA32" s="42"/>
      <c r="AB32" s="42"/>
      <c r="AC32" s="42"/>
      <c r="AD32" s="42"/>
      <c r="AE32" s="42"/>
      <c r="AF32" s="42"/>
      <c r="AG32" s="42"/>
      <c r="AH32" s="42"/>
      <c r="AI32" s="42"/>
    </row>
    <row r="33" spans="1:35" ht="37.5" customHeight="1" thickBot="1">
      <c r="A33" s="130"/>
      <c r="B33" s="66">
        <v>16</v>
      </c>
      <c r="C33" s="67">
        <v>510</v>
      </c>
      <c r="D33" s="72">
        <v>5324555100</v>
      </c>
      <c r="E33" s="69" t="s">
        <v>0</v>
      </c>
      <c r="F33" s="70">
        <f t="shared" si="0"/>
        <v>418</v>
      </c>
      <c r="G33" s="71">
        <v>44389</v>
      </c>
      <c r="H33" s="71">
        <v>44562</v>
      </c>
      <c r="I33" s="71">
        <v>44562</v>
      </c>
      <c r="J33" s="72">
        <f t="shared" si="1"/>
        <v>5324555100</v>
      </c>
      <c r="K33" s="69" t="s">
        <v>0</v>
      </c>
      <c r="L33"/>
      <c r="M33"/>
      <c r="N33" s="8" t="s">
        <v>45</v>
      </c>
      <c r="O33" s="7" t="s">
        <v>259</v>
      </c>
      <c r="P33" s="16"/>
      <c r="Q33" s="16"/>
      <c r="R33" s="16"/>
      <c r="S33" s="16"/>
      <c r="T33" s="16"/>
      <c r="U33" s="16"/>
      <c r="V33" s="16"/>
      <c r="W33" s="16"/>
      <c r="X33" s="47"/>
      <c r="Y33" s="43"/>
      <c r="Z33" s="42"/>
      <c r="AA33" s="42"/>
      <c r="AB33" s="42"/>
      <c r="AC33" s="42"/>
      <c r="AD33" s="42"/>
      <c r="AE33" s="42"/>
      <c r="AF33" s="42"/>
      <c r="AG33" s="42"/>
      <c r="AH33" s="42"/>
      <c r="AI33" s="42"/>
    </row>
    <row r="34" spans="1:35" ht="79.5" thickBot="1">
      <c r="A34" s="130"/>
      <c r="B34" s="66">
        <v>16</v>
      </c>
      <c r="C34" s="67">
        <v>510</v>
      </c>
      <c r="D34" s="72">
        <v>5324555100</v>
      </c>
      <c r="E34" s="69" t="s">
        <v>0</v>
      </c>
      <c r="F34" s="70">
        <f t="shared" si="0"/>
        <v>418</v>
      </c>
      <c r="G34" s="71">
        <v>44389</v>
      </c>
      <c r="H34" s="71">
        <v>44562</v>
      </c>
      <c r="I34" s="71">
        <v>44562</v>
      </c>
      <c r="J34" s="72">
        <f t="shared" si="1"/>
        <v>5324555100</v>
      </c>
      <c r="K34" s="69" t="s">
        <v>0</v>
      </c>
      <c r="L34"/>
      <c r="M34"/>
      <c r="N34" s="8" t="s">
        <v>46</v>
      </c>
      <c r="O34" s="7" t="s">
        <v>260</v>
      </c>
      <c r="P34" s="16"/>
      <c r="Q34" s="16"/>
      <c r="R34" s="16"/>
      <c r="S34" s="16"/>
      <c r="T34" s="16"/>
      <c r="U34" s="16"/>
      <c r="V34" s="16"/>
      <c r="W34" s="16"/>
      <c r="X34" s="47"/>
      <c r="Y34" s="43"/>
      <c r="Z34" s="42"/>
      <c r="AA34" s="42"/>
      <c r="AB34" s="42"/>
      <c r="AC34" s="42"/>
      <c r="AD34" s="42"/>
      <c r="AE34" s="42"/>
      <c r="AF34" s="42"/>
      <c r="AG34" s="42"/>
      <c r="AH34" s="42"/>
      <c r="AI34" s="42"/>
    </row>
    <row r="35" spans="1:35" ht="21.75" customHeight="1" thickBot="1">
      <c r="A35" s="130"/>
      <c r="B35" s="66">
        <v>16</v>
      </c>
      <c r="C35" s="67">
        <v>510</v>
      </c>
      <c r="D35" s="72">
        <v>5324555100</v>
      </c>
      <c r="E35" s="69" t="s">
        <v>0</v>
      </c>
      <c r="F35" s="70">
        <f t="shared" si="0"/>
        <v>418</v>
      </c>
      <c r="G35" s="71">
        <v>44389</v>
      </c>
      <c r="H35" s="71">
        <v>44562</v>
      </c>
      <c r="I35" s="71">
        <v>44562</v>
      </c>
      <c r="J35" s="72">
        <f t="shared" si="1"/>
        <v>5324555100</v>
      </c>
      <c r="K35" s="69" t="s">
        <v>0</v>
      </c>
      <c r="L35"/>
      <c r="M35"/>
      <c r="N35" s="8" t="s">
        <v>47</v>
      </c>
      <c r="O35" s="7" t="s">
        <v>261</v>
      </c>
      <c r="P35" s="16"/>
      <c r="Q35" s="16"/>
      <c r="R35" s="16"/>
      <c r="S35" s="16"/>
      <c r="T35" s="16"/>
      <c r="U35" s="16"/>
      <c r="V35" s="16"/>
      <c r="W35" s="16"/>
      <c r="X35" s="47"/>
      <c r="Y35" s="43"/>
      <c r="Z35" s="42"/>
      <c r="AA35" s="42"/>
      <c r="AB35" s="42"/>
      <c r="AC35" s="42"/>
      <c r="AD35" s="42"/>
      <c r="AE35" s="42"/>
      <c r="AF35" s="42"/>
      <c r="AG35" s="42"/>
      <c r="AH35" s="42"/>
      <c r="AI35" s="42"/>
    </row>
    <row r="36" spans="1:35" ht="21" customHeight="1" thickBot="1">
      <c r="A36" s="130"/>
      <c r="B36" s="66">
        <v>16</v>
      </c>
      <c r="C36" s="67">
        <v>510</v>
      </c>
      <c r="D36" s="72">
        <v>5324555100</v>
      </c>
      <c r="E36" s="69" t="s">
        <v>0</v>
      </c>
      <c r="F36" s="70">
        <f t="shared" si="0"/>
        <v>418</v>
      </c>
      <c r="G36" s="71">
        <v>44389</v>
      </c>
      <c r="H36" s="71">
        <v>44562</v>
      </c>
      <c r="I36" s="71">
        <v>44562</v>
      </c>
      <c r="J36" s="72">
        <f t="shared" si="1"/>
        <v>5324555100</v>
      </c>
      <c r="K36" s="69" t="s">
        <v>0</v>
      </c>
      <c r="L36"/>
      <c r="M36"/>
      <c r="N36" s="8" t="s">
        <v>48</v>
      </c>
      <c r="O36" s="7" t="s">
        <v>49</v>
      </c>
      <c r="P36" s="16"/>
      <c r="Q36" s="16"/>
      <c r="R36" s="16"/>
      <c r="S36" s="16"/>
      <c r="T36" s="16"/>
      <c r="U36" s="16"/>
      <c r="V36" s="16"/>
      <c r="W36" s="16"/>
      <c r="X36" s="47"/>
      <c r="Y36" s="43"/>
      <c r="Z36" s="42"/>
      <c r="AA36" s="42"/>
      <c r="AB36" s="42"/>
      <c r="AC36" s="42"/>
      <c r="AD36" s="42"/>
      <c r="AE36" s="42"/>
      <c r="AF36" s="42"/>
      <c r="AG36" s="42"/>
      <c r="AH36" s="42"/>
      <c r="AI36" s="42"/>
    </row>
    <row r="37" spans="1:35" ht="79.5" thickBot="1">
      <c r="A37" s="130"/>
      <c r="B37" s="66">
        <v>16</v>
      </c>
      <c r="C37" s="67">
        <v>510</v>
      </c>
      <c r="D37" s="72">
        <v>5324555100</v>
      </c>
      <c r="E37" s="69" t="s">
        <v>0</v>
      </c>
      <c r="F37" s="70">
        <f t="shared" si="0"/>
        <v>418</v>
      </c>
      <c r="G37" s="71">
        <v>44389</v>
      </c>
      <c r="H37" s="71">
        <v>44562</v>
      </c>
      <c r="I37" s="71">
        <v>44562</v>
      </c>
      <c r="J37" s="72">
        <f t="shared" si="1"/>
        <v>5324555100</v>
      </c>
      <c r="K37" s="69" t="s">
        <v>0</v>
      </c>
      <c r="L37"/>
      <c r="M37"/>
      <c r="N37" s="19" t="s">
        <v>8</v>
      </c>
      <c r="O37" s="76" t="s">
        <v>50</v>
      </c>
      <c r="P37" s="77"/>
      <c r="Q37" s="77"/>
      <c r="R37" s="77"/>
      <c r="S37" s="77"/>
      <c r="T37" s="77"/>
      <c r="U37" s="77"/>
      <c r="V37" s="77"/>
      <c r="W37" s="77"/>
      <c r="X37" s="78"/>
      <c r="Y37" s="43"/>
      <c r="Z37" s="42"/>
      <c r="AA37" s="42"/>
      <c r="AB37" s="42"/>
      <c r="AC37" s="42"/>
      <c r="AD37" s="42"/>
      <c r="AE37" s="42"/>
      <c r="AF37" s="42"/>
      <c r="AG37" s="42"/>
      <c r="AH37" s="42"/>
      <c r="AI37" s="42"/>
    </row>
    <row r="38" spans="1:35" ht="79.5" thickBot="1">
      <c r="A38" s="130"/>
      <c r="B38" s="66">
        <v>16</v>
      </c>
      <c r="C38" s="67">
        <v>510</v>
      </c>
      <c r="D38" s="72">
        <v>5324555100</v>
      </c>
      <c r="E38" s="69" t="s">
        <v>0</v>
      </c>
      <c r="F38" s="70">
        <f t="shared" si="0"/>
        <v>418</v>
      </c>
      <c r="G38" s="71">
        <v>44389</v>
      </c>
      <c r="H38" s="71">
        <v>44562</v>
      </c>
      <c r="I38" s="71">
        <v>44562</v>
      </c>
      <c r="J38" s="72">
        <f t="shared" si="1"/>
        <v>5324555100</v>
      </c>
      <c r="K38" s="69" t="s">
        <v>0</v>
      </c>
      <c r="L38"/>
      <c r="M38"/>
      <c r="N38" s="19" t="s">
        <v>53</v>
      </c>
      <c r="O38" s="87" t="s">
        <v>51</v>
      </c>
      <c r="P38" s="88"/>
      <c r="Q38" s="88"/>
      <c r="R38" s="88"/>
      <c r="S38" s="88"/>
      <c r="T38" s="88"/>
      <c r="U38" s="88"/>
      <c r="V38" s="88"/>
      <c r="W38" s="88"/>
      <c r="X38" s="89"/>
      <c r="Y38" s="43"/>
      <c r="Z38" s="42"/>
      <c r="AA38" s="42"/>
      <c r="AB38" s="42"/>
      <c r="AC38" s="42"/>
      <c r="AD38" s="42"/>
      <c r="AE38" s="42"/>
      <c r="AF38" s="42"/>
      <c r="AG38" s="42"/>
      <c r="AH38" s="42"/>
      <c r="AI38" s="42"/>
    </row>
    <row r="39" spans="1:35" ht="79.5" thickBot="1">
      <c r="A39" s="130"/>
      <c r="B39" s="66">
        <v>16</v>
      </c>
      <c r="C39" s="67">
        <v>510</v>
      </c>
      <c r="D39" s="72">
        <v>5324555100</v>
      </c>
      <c r="E39" s="69" t="s">
        <v>0</v>
      </c>
      <c r="F39" s="70">
        <f t="shared" si="0"/>
        <v>418</v>
      </c>
      <c r="G39" s="71">
        <v>44389</v>
      </c>
      <c r="H39" s="71">
        <v>44562</v>
      </c>
      <c r="I39" s="71">
        <v>44562</v>
      </c>
      <c r="J39" s="72">
        <f t="shared" si="1"/>
        <v>5324555100</v>
      </c>
      <c r="K39" s="69" t="s">
        <v>0</v>
      </c>
      <c r="L39"/>
      <c r="M39"/>
      <c r="N39" s="19" t="s">
        <v>54</v>
      </c>
      <c r="O39" s="87" t="s">
        <v>52</v>
      </c>
      <c r="P39" s="88"/>
      <c r="Q39" s="88"/>
      <c r="R39" s="88"/>
      <c r="S39" s="88"/>
      <c r="T39" s="88"/>
      <c r="U39" s="88"/>
      <c r="V39" s="88"/>
      <c r="W39" s="88"/>
      <c r="X39" s="89"/>
      <c r="Y39" s="43"/>
      <c r="Z39" s="42"/>
      <c r="AA39" s="42"/>
      <c r="AB39" s="42"/>
      <c r="AC39" s="42"/>
      <c r="AD39" s="42"/>
      <c r="AE39" s="42"/>
      <c r="AF39" s="42"/>
      <c r="AG39" s="42"/>
      <c r="AH39" s="42"/>
      <c r="AI39" s="42"/>
    </row>
    <row r="40" spans="1:35" ht="79.5" thickBot="1">
      <c r="A40" s="130"/>
      <c r="B40" s="66">
        <v>16</v>
      </c>
      <c r="C40" s="67">
        <v>510</v>
      </c>
      <c r="D40" s="72">
        <v>5324555100</v>
      </c>
      <c r="E40" s="69" t="s">
        <v>0</v>
      </c>
      <c r="F40" s="70">
        <f t="shared" si="0"/>
        <v>418</v>
      </c>
      <c r="G40" s="71">
        <v>44389</v>
      </c>
      <c r="H40" s="71">
        <v>44562</v>
      </c>
      <c r="I40" s="71">
        <v>44562</v>
      </c>
      <c r="J40" s="72">
        <f t="shared" si="1"/>
        <v>5324555100</v>
      </c>
      <c r="K40" s="69" t="s">
        <v>0</v>
      </c>
      <c r="L40"/>
      <c r="M40"/>
      <c r="N40" s="8" t="s">
        <v>55</v>
      </c>
      <c r="O40" s="7" t="s">
        <v>56</v>
      </c>
      <c r="P40" s="73">
        <v>1.5</v>
      </c>
      <c r="Q40" s="64" t="s">
        <v>1</v>
      </c>
      <c r="R40" s="64" t="s">
        <v>1</v>
      </c>
      <c r="S40" s="64">
        <v>1</v>
      </c>
      <c r="T40" s="16"/>
      <c r="U40" s="16"/>
      <c r="V40" s="16"/>
      <c r="W40" s="16"/>
      <c r="X40" s="47"/>
      <c r="Y40" s="43"/>
      <c r="Z40" s="42"/>
      <c r="AA40" s="42"/>
      <c r="AB40" s="42"/>
      <c r="AC40" s="42"/>
      <c r="AD40" s="42"/>
      <c r="AE40" s="42"/>
      <c r="AF40" s="42"/>
      <c r="AG40" s="42"/>
      <c r="AH40" s="42"/>
      <c r="AI40" s="42"/>
    </row>
    <row r="41" spans="1:35" ht="79.5" thickBot="1">
      <c r="A41" s="130"/>
      <c r="B41" s="66">
        <v>16</v>
      </c>
      <c r="C41" s="67">
        <v>510</v>
      </c>
      <c r="D41" s="72">
        <v>5324555100</v>
      </c>
      <c r="E41" s="69" t="s">
        <v>0</v>
      </c>
      <c r="F41" s="70">
        <f t="shared" si="0"/>
        <v>418</v>
      </c>
      <c r="G41" s="71">
        <v>44389</v>
      </c>
      <c r="H41" s="71">
        <v>44562</v>
      </c>
      <c r="I41" s="71">
        <v>44562</v>
      </c>
      <c r="J41" s="72">
        <f t="shared" si="1"/>
        <v>5324555100</v>
      </c>
      <c r="K41" s="69" t="s">
        <v>0</v>
      </c>
      <c r="L41"/>
      <c r="M41"/>
      <c r="N41" s="8" t="s">
        <v>57</v>
      </c>
      <c r="O41" s="7" t="s">
        <v>58</v>
      </c>
      <c r="P41" s="73">
        <v>1.5</v>
      </c>
      <c r="Q41" s="64" t="s">
        <v>1</v>
      </c>
      <c r="R41" s="64" t="s">
        <v>1</v>
      </c>
      <c r="S41" s="64">
        <v>1</v>
      </c>
      <c r="T41" s="16"/>
      <c r="U41" s="16"/>
      <c r="V41" s="16"/>
      <c r="W41" s="16"/>
      <c r="X41" s="47"/>
      <c r="Y41" s="43"/>
      <c r="Z41" s="42"/>
      <c r="AA41" s="42"/>
      <c r="AB41" s="42"/>
      <c r="AC41" s="42"/>
      <c r="AD41" s="42"/>
      <c r="AE41" s="42"/>
      <c r="AF41" s="42"/>
      <c r="AG41" s="42"/>
      <c r="AH41" s="42"/>
      <c r="AI41" s="42"/>
    </row>
    <row r="42" spans="1:35" ht="79.5" thickBot="1">
      <c r="A42" s="130"/>
      <c r="B42" s="66">
        <v>16</v>
      </c>
      <c r="C42" s="67">
        <v>510</v>
      </c>
      <c r="D42" s="72">
        <v>5324555100</v>
      </c>
      <c r="E42" s="69" t="s">
        <v>0</v>
      </c>
      <c r="F42" s="70">
        <f t="shared" si="0"/>
        <v>418</v>
      </c>
      <c r="G42" s="71">
        <v>44389</v>
      </c>
      <c r="H42" s="71">
        <v>44562</v>
      </c>
      <c r="I42" s="71">
        <v>44562</v>
      </c>
      <c r="J42" s="72">
        <f t="shared" si="1"/>
        <v>5324555100</v>
      </c>
      <c r="K42" s="69" t="s">
        <v>0</v>
      </c>
      <c r="L42"/>
      <c r="M42"/>
      <c r="N42" s="8" t="s">
        <v>59</v>
      </c>
      <c r="O42" s="7" t="s">
        <v>60</v>
      </c>
      <c r="P42" s="73">
        <v>1.5</v>
      </c>
      <c r="Q42" s="64" t="s">
        <v>1</v>
      </c>
      <c r="R42" s="64" t="s">
        <v>1</v>
      </c>
      <c r="S42" s="64">
        <v>1</v>
      </c>
      <c r="T42" s="16"/>
      <c r="U42" s="16"/>
      <c r="V42" s="16"/>
      <c r="W42" s="16"/>
      <c r="X42" s="47"/>
      <c r="Y42" s="43"/>
      <c r="Z42" s="42"/>
      <c r="AA42" s="42"/>
      <c r="AB42" s="42"/>
      <c r="AC42" s="42"/>
      <c r="AD42" s="42"/>
      <c r="AE42" s="42"/>
      <c r="AF42" s="42"/>
      <c r="AG42" s="42"/>
      <c r="AH42" s="42"/>
      <c r="AI42" s="42"/>
    </row>
    <row r="43" spans="1:35" ht="79.5" thickBot="1">
      <c r="A43" s="130"/>
      <c r="B43" s="66">
        <v>16</v>
      </c>
      <c r="C43" s="67">
        <v>510</v>
      </c>
      <c r="D43" s="72">
        <v>5324555100</v>
      </c>
      <c r="E43" s="69" t="s">
        <v>0</v>
      </c>
      <c r="F43" s="70">
        <f t="shared" si="0"/>
        <v>418</v>
      </c>
      <c r="G43" s="71">
        <v>44389</v>
      </c>
      <c r="H43" s="71">
        <v>44562</v>
      </c>
      <c r="I43" s="71">
        <v>44562</v>
      </c>
      <c r="J43" s="72">
        <f t="shared" si="1"/>
        <v>5324555100</v>
      </c>
      <c r="K43" s="69" t="s">
        <v>0</v>
      </c>
      <c r="L43"/>
      <c r="M43"/>
      <c r="N43" s="8" t="s">
        <v>61</v>
      </c>
      <c r="O43" s="7" t="s">
        <v>62</v>
      </c>
      <c r="P43" s="73">
        <v>1.5</v>
      </c>
      <c r="Q43" s="64" t="s">
        <v>1</v>
      </c>
      <c r="R43" s="64" t="s">
        <v>1</v>
      </c>
      <c r="S43" s="64">
        <v>1</v>
      </c>
      <c r="T43" s="16"/>
      <c r="U43" s="16"/>
      <c r="V43" s="16"/>
      <c r="W43" s="16"/>
      <c r="X43" s="47"/>
      <c r="Y43" s="43"/>
      <c r="Z43" s="42"/>
      <c r="AA43" s="42"/>
      <c r="AB43" s="42"/>
      <c r="AC43" s="42"/>
      <c r="AD43" s="42"/>
      <c r="AE43" s="42"/>
      <c r="AF43" s="42"/>
      <c r="AG43" s="42"/>
      <c r="AH43" s="42"/>
      <c r="AI43" s="42"/>
    </row>
    <row r="44" spans="1:35" ht="79.5" thickBot="1">
      <c r="A44" s="130"/>
      <c r="B44" s="66">
        <v>16</v>
      </c>
      <c r="C44" s="67">
        <v>510</v>
      </c>
      <c r="D44" s="72">
        <v>5324555100</v>
      </c>
      <c r="E44" s="69" t="s">
        <v>0</v>
      </c>
      <c r="F44" s="70">
        <f t="shared" si="0"/>
        <v>418</v>
      </c>
      <c r="G44" s="71">
        <v>44389</v>
      </c>
      <c r="H44" s="71">
        <v>44562</v>
      </c>
      <c r="I44" s="71">
        <v>44562</v>
      </c>
      <c r="J44" s="72">
        <f t="shared" si="1"/>
        <v>5324555100</v>
      </c>
      <c r="K44" s="69" t="s">
        <v>0</v>
      </c>
      <c r="L44"/>
      <c r="M44"/>
      <c r="N44" s="8" t="s">
        <v>63</v>
      </c>
      <c r="O44" s="7" t="s">
        <v>64</v>
      </c>
      <c r="P44" s="73">
        <v>1.5</v>
      </c>
      <c r="Q44" s="64" t="s">
        <v>1</v>
      </c>
      <c r="R44" s="64" t="s">
        <v>1</v>
      </c>
      <c r="S44" s="64">
        <v>1</v>
      </c>
      <c r="T44" s="16"/>
      <c r="U44" s="16"/>
      <c r="V44" s="16"/>
      <c r="W44" s="16"/>
      <c r="X44" s="47"/>
      <c r="Y44" s="43"/>
      <c r="Z44" s="42"/>
      <c r="AA44" s="42"/>
      <c r="AB44" s="42"/>
      <c r="AC44" s="42"/>
      <c r="AD44" s="42"/>
      <c r="AE44" s="42"/>
      <c r="AF44" s="42"/>
      <c r="AG44" s="42"/>
      <c r="AH44" s="42"/>
      <c r="AI44" s="42"/>
    </row>
    <row r="45" spans="1:35" ht="79.5" thickBot="1">
      <c r="A45" s="130"/>
      <c r="B45" s="66">
        <v>16</v>
      </c>
      <c r="C45" s="67">
        <v>510</v>
      </c>
      <c r="D45" s="72">
        <v>5324555100</v>
      </c>
      <c r="E45" s="69" t="s">
        <v>0</v>
      </c>
      <c r="F45" s="70">
        <f t="shared" si="0"/>
        <v>418</v>
      </c>
      <c r="G45" s="71">
        <v>44389</v>
      </c>
      <c r="H45" s="71">
        <v>44562</v>
      </c>
      <c r="I45" s="71">
        <v>44562</v>
      </c>
      <c r="J45" s="72">
        <f t="shared" si="1"/>
        <v>5324555100</v>
      </c>
      <c r="K45" s="69" t="s">
        <v>0</v>
      </c>
      <c r="L45"/>
      <c r="M45"/>
      <c r="N45" s="19" t="s">
        <v>66</v>
      </c>
      <c r="O45" s="76" t="s">
        <v>65</v>
      </c>
      <c r="P45" s="77"/>
      <c r="Q45" s="77"/>
      <c r="R45" s="77"/>
      <c r="S45" s="77"/>
      <c r="T45" s="77"/>
      <c r="U45" s="77"/>
      <c r="V45" s="77"/>
      <c r="W45" s="77"/>
      <c r="X45" s="78"/>
      <c r="Y45" s="43"/>
      <c r="Z45" s="42"/>
      <c r="AA45" s="42"/>
      <c r="AB45" s="42"/>
      <c r="AC45" s="42"/>
      <c r="AD45" s="42"/>
      <c r="AE45" s="42"/>
      <c r="AF45" s="42"/>
      <c r="AG45" s="42"/>
      <c r="AH45" s="42"/>
      <c r="AI45" s="42"/>
    </row>
    <row r="46" spans="1:35" ht="79.5" thickBot="1">
      <c r="A46" s="130"/>
      <c r="B46" s="66">
        <v>16</v>
      </c>
      <c r="C46" s="67">
        <v>510</v>
      </c>
      <c r="D46" s="72">
        <v>5324555100</v>
      </c>
      <c r="E46" s="69" t="s">
        <v>0</v>
      </c>
      <c r="F46" s="70">
        <f t="shared" si="0"/>
        <v>418</v>
      </c>
      <c r="G46" s="71">
        <v>44389</v>
      </c>
      <c r="H46" s="71">
        <v>44562</v>
      </c>
      <c r="I46" s="71">
        <v>44562</v>
      </c>
      <c r="J46" s="72">
        <f t="shared" si="1"/>
        <v>5324555100</v>
      </c>
      <c r="K46" s="69" t="s">
        <v>0</v>
      </c>
      <c r="L46"/>
      <c r="M46"/>
      <c r="N46" s="8" t="s">
        <v>67</v>
      </c>
      <c r="O46" s="7" t="s">
        <v>68</v>
      </c>
      <c r="P46" s="73">
        <v>1.5</v>
      </c>
      <c r="Q46" s="64" t="s">
        <v>1</v>
      </c>
      <c r="R46" s="64" t="s">
        <v>1</v>
      </c>
      <c r="S46" s="64">
        <v>0.2</v>
      </c>
      <c r="T46" s="16"/>
      <c r="U46" s="16"/>
      <c r="V46" s="16"/>
      <c r="W46" s="16"/>
      <c r="X46" s="47"/>
      <c r="Y46" s="43"/>
      <c r="Z46" s="42"/>
      <c r="AA46" s="42"/>
      <c r="AB46" s="42"/>
      <c r="AC46" s="42"/>
      <c r="AD46" s="42"/>
      <c r="AE46" s="42"/>
      <c r="AF46" s="42"/>
      <c r="AG46" s="42"/>
      <c r="AH46" s="42"/>
      <c r="AI46" s="42"/>
    </row>
    <row r="47" spans="1:35" ht="79.5" thickBot="1">
      <c r="A47" s="130"/>
      <c r="B47" s="66">
        <v>16</v>
      </c>
      <c r="C47" s="67">
        <v>510</v>
      </c>
      <c r="D47" s="72">
        <v>5324555100</v>
      </c>
      <c r="E47" s="69" t="s">
        <v>0</v>
      </c>
      <c r="F47" s="70">
        <f t="shared" si="0"/>
        <v>418</v>
      </c>
      <c r="G47" s="71">
        <v>44389</v>
      </c>
      <c r="H47" s="71">
        <v>44562</v>
      </c>
      <c r="I47" s="71">
        <v>44562</v>
      </c>
      <c r="J47" s="72">
        <f t="shared" si="1"/>
        <v>5324555100</v>
      </c>
      <c r="K47" s="69" t="s">
        <v>0</v>
      </c>
      <c r="L47"/>
      <c r="M47"/>
      <c r="N47" s="8" t="s">
        <v>69</v>
      </c>
      <c r="O47" s="7" t="s">
        <v>70</v>
      </c>
      <c r="P47" s="73">
        <v>1.5</v>
      </c>
      <c r="Q47" s="64" t="s">
        <v>1</v>
      </c>
      <c r="R47" s="64" t="s">
        <v>1</v>
      </c>
      <c r="S47" s="64">
        <v>0.2</v>
      </c>
      <c r="T47" s="16"/>
      <c r="U47" s="16"/>
      <c r="V47" s="16"/>
      <c r="W47" s="16"/>
      <c r="X47" s="47"/>
      <c r="Y47" s="43"/>
      <c r="Z47" s="42"/>
      <c r="AA47" s="42"/>
      <c r="AB47" s="42"/>
      <c r="AC47" s="42"/>
      <c r="AD47" s="42"/>
      <c r="AE47" s="42"/>
      <c r="AF47" s="42"/>
      <c r="AG47" s="42"/>
      <c r="AH47" s="42"/>
      <c r="AI47" s="42"/>
    </row>
    <row r="48" spans="1:35" ht="79.5" thickBot="1">
      <c r="A48" s="130"/>
      <c r="B48" s="66">
        <v>16</v>
      </c>
      <c r="C48" s="67">
        <v>510</v>
      </c>
      <c r="D48" s="72">
        <v>5324555100</v>
      </c>
      <c r="E48" s="69" t="s">
        <v>0</v>
      </c>
      <c r="F48" s="70">
        <f t="shared" si="0"/>
        <v>418</v>
      </c>
      <c r="G48" s="71">
        <v>44389</v>
      </c>
      <c r="H48" s="71">
        <v>44562</v>
      </c>
      <c r="I48" s="71">
        <v>44562</v>
      </c>
      <c r="J48" s="72">
        <f t="shared" si="1"/>
        <v>5324555100</v>
      </c>
      <c r="K48" s="69" t="s">
        <v>0</v>
      </c>
      <c r="L48"/>
      <c r="M48"/>
      <c r="N48" s="8" t="s">
        <v>71</v>
      </c>
      <c r="O48" s="7" t="s">
        <v>72</v>
      </c>
      <c r="P48" s="73">
        <v>1.5</v>
      </c>
      <c r="Q48" s="64" t="s">
        <v>1</v>
      </c>
      <c r="R48" s="64" t="s">
        <v>1</v>
      </c>
      <c r="S48" s="64">
        <v>1</v>
      </c>
      <c r="T48" s="16"/>
      <c r="U48" s="16"/>
      <c r="V48" s="16"/>
      <c r="W48" s="16"/>
      <c r="X48" s="47"/>
      <c r="Y48" s="43"/>
      <c r="Z48" s="42"/>
      <c r="AA48" s="42"/>
      <c r="AB48" s="42"/>
      <c r="AC48" s="42"/>
      <c r="AD48" s="42"/>
      <c r="AE48" s="42"/>
      <c r="AF48" s="42"/>
      <c r="AG48" s="42"/>
      <c r="AH48" s="42"/>
      <c r="AI48" s="42"/>
    </row>
    <row r="49" spans="1:35" ht="79.5" thickBot="1">
      <c r="A49" s="130"/>
      <c r="B49" s="66">
        <v>16</v>
      </c>
      <c r="C49" s="67">
        <v>510</v>
      </c>
      <c r="D49" s="72">
        <v>5324555100</v>
      </c>
      <c r="E49" s="69" t="s">
        <v>0</v>
      </c>
      <c r="F49" s="70">
        <f t="shared" si="0"/>
        <v>418</v>
      </c>
      <c r="G49" s="71">
        <v>44389</v>
      </c>
      <c r="H49" s="71">
        <v>44562</v>
      </c>
      <c r="I49" s="71">
        <v>44562</v>
      </c>
      <c r="J49" s="72">
        <f t="shared" si="1"/>
        <v>5324555100</v>
      </c>
      <c r="K49" s="69" t="s">
        <v>0</v>
      </c>
      <c r="L49"/>
      <c r="M49"/>
      <c r="N49" s="8" t="s">
        <v>73</v>
      </c>
      <c r="O49" s="7" t="s">
        <v>74</v>
      </c>
      <c r="P49" s="73">
        <v>1.5</v>
      </c>
      <c r="Q49" s="64" t="s">
        <v>1</v>
      </c>
      <c r="R49" s="64" t="s">
        <v>1</v>
      </c>
      <c r="S49" s="64">
        <v>0.5</v>
      </c>
      <c r="T49" s="16"/>
      <c r="U49" s="16"/>
      <c r="V49" s="16"/>
      <c r="W49" s="16"/>
      <c r="X49" s="47"/>
      <c r="Y49" s="43"/>
      <c r="Z49" s="42"/>
      <c r="AA49" s="42"/>
      <c r="AB49" s="42"/>
      <c r="AC49" s="42"/>
      <c r="AD49" s="42"/>
      <c r="AE49" s="42"/>
      <c r="AF49" s="42"/>
      <c r="AG49" s="42"/>
      <c r="AH49" s="42"/>
      <c r="AI49" s="42"/>
    </row>
    <row r="50" spans="1:35" ht="79.5" thickBot="1">
      <c r="A50" s="130"/>
      <c r="B50" s="66">
        <v>16</v>
      </c>
      <c r="C50" s="67">
        <v>510</v>
      </c>
      <c r="D50" s="72">
        <v>5324555100</v>
      </c>
      <c r="E50" s="69" t="s">
        <v>0</v>
      </c>
      <c r="F50" s="70">
        <f t="shared" si="0"/>
        <v>418</v>
      </c>
      <c r="G50" s="71">
        <v>44389</v>
      </c>
      <c r="H50" s="71">
        <v>44562</v>
      </c>
      <c r="I50" s="71">
        <v>44562</v>
      </c>
      <c r="J50" s="72">
        <f t="shared" si="1"/>
        <v>5324555100</v>
      </c>
      <c r="K50" s="69" t="s">
        <v>0</v>
      </c>
      <c r="L50"/>
      <c r="M50"/>
      <c r="N50" s="19" t="s">
        <v>76</v>
      </c>
      <c r="O50" s="87" t="s">
        <v>75</v>
      </c>
      <c r="P50" s="88"/>
      <c r="Q50" s="88"/>
      <c r="R50" s="88"/>
      <c r="S50" s="88"/>
      <c r="T50" s="88"/>
      <c r="U50" s="88"/>
      <c r="V50" s="88"/>
      <c r="W50" s="88"/>
      <c r="X50" s="89"/>
      <c r="Y50" s="43"/>
      <c r="Z50" s="42"/>
      <c r="AA50" s="42"/>
      <c r="AB50" s="42"/>
      <c r="AC50" s="42"/>
      <c r="AD50" s="42"/>
      <c r="AE50" s="42"/>
      <c r="AF50" s="42"/>
      <c r="AG50" s="42"/>
      <c r="AH50" s="42"/>
      <c r="AI50" s="42"/>
    </row>
    <row r="51" spans="1:35" ht="18.75" customHeight="1" thickBot="1">
      <c r="A51" s="130"/>
      <c r="B51" s="66">
        <v>16</v>
      </c>
      <c r="C51" s="67">
        <v>510</v>
      </c>
      <c r="D51" s="72">
        <v>5324555100</v>
      </c>
      <c r="E51" s="69" t="s">
        <v>0</v>
      </c>
      <c r="F51" s="70">
        <f t="shared" si="0"/>
        <v>418</v>
      </c>
      <c r="G51" s="71">
        <v>44389</v>
      </c>
      <c r="H51" s="71">
        <v>44562</v>
      </c>
      <c r="I51" s="71">
        <v>44562</v>
      </c>
      <c r="J51" s="72">
        <f t="shared" si="1"/>
        <v>5324555100</v>
      </c>
      <c r="K51" s="69" t="s">
        <v>0</v>
      </c>
      <c r="L51"/>
      <c r="M51"/>
      <c r="N51" s="19" t="s">
        <v>77</v>
      </c>
      <c r="O51" s="87" t="s">
        <v>262</v>
      </c>
      <c r="P51" s="88"/>
      <c r="Q51" s="88"/>
      <c r="R51" s="88"/>
      <c r="S51" s="88"/>
      <c r="T51" s="88"/>
      <c r="U51" s="88"/>
      <c r="V51" s="88"/>
      <c r="W51" s="88"/>
      <c r="X51" s="89"/>
      <c r="Y51" s="43"/>
      <c r="Z51" s="42"/>
      <c r="AA51" s="42"/>
      <c r="AB51" s="42"/>
      <c r="AC51" s="42"/>
      <c r="AD51" s="42"/>
      <c r="AE51" s="42"/>
      <c r="AF51" s="42"/>
      <c r="AG51" s="42"/>
      <c r="AH51" s="42"/>
      <c r="AI51" s="42"/>
    </row>
    <row r="52" spans="1:35" ht="34.5" customHeight="1" thickBot="1">
      <c r="A52" s="130"/>
      <c r="B52" s="66">
        <v>16</v>
      </c>
      <c r="C52" s="67">
        <v>510</v>
      </c>
      <c r="D52" s="72">
        <v>5324555100</v>
      </c>
      <c r="E52" s="69" t="s">
        <v>0</v>
      </c>
      <c r="F52" s="70">
        <f t="shared" si="0"/>
        <v>418</v>
      </c>
      <c r="G52" s="71">
        <v>44389</v>
      </c>
      <c r="H52" s="71">
        <v>44562</v>
      </c>
      <c r="I52" s="71">
        <v>44562</v>
      </c>
      <c r="J52" s="72">
        <f t="shared" si="1"/>
        <v>5324555100</v>
      </c>
      <c r="K52" s="69" t="s">
        <v>0</v>
      </c>
      <c r="L52"/>
      <c r="M52"/>
      <c r="N52" s="8" t="s">
        <v>78</v>
      </c>
      <c r="O52" s="7" t="s">
        <v>263</v>
      </c>
      <c r="P52" s="16"/>
      <c r="Q52" s="16"/>
      <c r="R52" s="16"/>
      <c r="S52" s="16"/>
      <c r="T52" s="16"/>
      <c r="U52" s="16"/>
      <c r="V52" s="16"/>
      <c r="W52" s="16"/>
      <c r="X52" s="47"/>
      <c r="Y52" s="43"/>
      <c r="Z52" s="42"/>
      <c r="AA52" s="42"/>
      <c r="AB52" s="42"/>
      <c r="AC52" s="42"/>
      <c r="AD52" s="42"/>
      <c r="AE52" s="42"/>
      <c r="AF52" s="42"/>
      <c r="AG52" s="42"/>
      <c r="AH52" s="42"/>
      <c r="AI52" s="42"/>
    </row>
    <row r="53" spans="1:35" ht="79.5" thickBot="1">
      <c r="A53" s="130"/>
      <c r="B53" s="66">
        <v>16</v>
      </c>
      <c r="C53" s="67">
        <v>510</v>
      </c>
      <c r="D53" s="72">
        <v>5324555100</v>
      </c>
      <c r="E53" s="69" t="s">
        <v>0</v>
      </c>
      <c r="F53" s="70">
        <f t="shared" si="0"/>
        <v>418</v>
      </c>
      <c r="G53" s="71">
        <v>44389</v>
      </c>
      <c r="H53" s="71">
        <v>44562</v>
      </c>
      <c r="I53" s="71">
        <v>44562</v>
      </c>
      <c r="J53" s="72">
        <f t="shared" si="1"/>
        <v>5324555100</v>
      </c>
      <c r="K53" s="69" t="s">
        <v>0</v>
      </c>
      <c r="L53"/>
      <c r="M53"/>
      <c r="N53" s="8" t="s">
        <v>79</v>
      </c>
      <c r="O53" s="7" t="s">
        <v>80</v>
      </c>
      <c r="P53" s="73">
        <v>1.5</v>
      </c>
      <c r="Q53" s="64" t="s">
        <v>1</v>
      </c>
      <c r="R53" s="64" t="s">
        <v>1</v>
      </c>
      <c r="S53" s="64">
        <v>0.3</v>
      </c>
      <c r="T53" s="16"/>
      <c r="U53" s="16"/>
      <c r="V53" s="16"/>
      <c r="W53" s="16"/>
      <c r="X53" s="47"/>
      <c r="Y53" s="43"/>
      <c r="Z53" s="42"/>
      <c r="AA53" s="42"/>
      <c r="AB53" s="42"/>
      <c r="AC53" s="42"/>
      <c r="AD53" s="42"/>
      <c r="AE53" s="42"/>
      <c r="AF53" s="42"/>
      <c r="AG53" s="42"/>
      <c r="AH53" s="42"/>
      <c r="AI53" s="42"/>
    </row>
    <row r="54" spans="1:35" ht="79.5" thickBot="1">
      <c r="A54" s="130"/>
      <c r="B54" s="66">
        <v>16</v>
      </c>
      <c r="C54" s="67">
        <v>510</v>
      </c>
      <c r="D54" s="72">
        <v>5324555100</v>
      </c>
      <c r="E54" s="69" t="s">
        <v>0</v>
      </c>
      <c r="F54" s="70">
        <f t="shared" si="0"/>
        <v>418</v>
      </c>
      <c r="G54" s="71">
        <v>44389</v>
      </c>
      <c r="H54" s="71">
        <v>44562</v>
      </c>
      <c r="I54" s="71">
        <v>44562</v>
      </c>
      <c r="J54" s="72">
        <f t="shared" si="1"/>
        <v>5324555100</v>
      </c>
      <c r="K54" s="69" t="s">
        <v>0</v>
      </c>
      <c r="L54"/>
      <c r="M54"/>
      <c r="N54" s="8" t="s">
        <v>81</v>
      </c>
      <c r="O54" s="7" t="s">
        <v>264</v>
      </c>
      <c r="P54" s="73">
        <v>1.5</v>
      </c>
      <c r="Q54" s="64" t="s">
        <v>1</v>
      </c>
      <c r="R54" s="64" t="s">
        <v>1</v>
      </c>
      <c r="S54" s="64">
        <v>0.3</v>
      </c>
      <c r="T54" s="16"/>
      <c r="U54" s="16"/>
      <c r="V54" s="16"/>
      <c r="W54" s="16"/>
      <c r="X54" s="47"/>
      <c r="Y54" s="43"/>
      <c r="Z54" s="42"/>
      <c r="AA54" s="42"/>
      <c r="AB54" s="42"/>
      <c r="AC54" s="42"/>
      <c r="AD54" s="42"/>
      <c r="AE54" s="42"/>
      <c r="AF54" s="42"/>
      <c r="AG54" s="42"/>
      <c r="AH54" s="42"/>
      <c r="AI54" s="42"/>
    </row>
    <row r="55" spans="1:35" ht="79.5" thickBot="1">
      <c r="A55" s="130"/>
      <c r="B55" s="66">
        <v>16</v>
      </c>
      <c r="C55" s="67">
        <v>510</v>
      </c>
      <c r="D55" s="72">
        <v>5324555100</v>
      </c>
      <c r="E55" s="69" t="s">
        <v>0</v>
      </c>
      <c r="F55" s="70">
        <f t="shared" si="0"/>
        <v>418</v>
      </c>
      <c r="G55" s="71">
        <v>44389</v>
      </c>
      <c r="H55" s="71">
        <v>44562</v>
      </c>
      <c r="I55" s="71">
        <v>44562</v>
      </c>
      <c r="J55" s="72">
        <f t="shared" si="1"/>
        <v>5324555100</v>
      </c>
      <c r="K55" s="69" t="s">
        <v>0</v>
      </c>
      <c r="L55"/>
      <c r="M55"/>
      <c r="N55" s="8" t="s">
        <v>82</v>
      </c>
      <c r="O55" s="7" t="s">
        <v>265</v>
      </c>
      <c r="P55" s="73">
        <v>1.5</v>
      </c>
      <c r="Q55" s="64" t="s">
        <v>1</v>
      </c>
      <c r="R55" s="64" t="s">
        <v>1</v>
      </c>
      <c r="S55" s="64">
        <v>0.3</v>
      </c>
      <c r="T55" s="26"/>
      <c r="U55" s="26"/>
      <c r="V55" s="16"/>
      <c r="W55" s="16"/>
      <c r="X55" s="47"/>
      <c r="Y55" s="43"/>
      <c r="Z55" s="42"/>
      <c r="AA55" s="42"/>
      <c r="AB55" s="42"/>
      <c r="AC55" s="42"/>
      <c r="AD55" s="42"/>
      <c r="AE55" s="42"/>
      <c r="AF55" s="42"/>
      <c r="AG55" s="42"/>
      <c r="AH55" s="42"/>
      <c r="AI55" s="42"/>
    </row>
    <row r="56" spans="1:35" ht="79.5" thickBot="1">
      <c r="A56" s="130"/>
      <c r="B56" s="66">
        <v>16</v>
      </c>
      <c r="C56" s="67">
        <v>510</v>
      </c>
      <c r="D56" s="72">
        <v>5324555100</v>
      </c>
      <c r="E56" s="69" t="s">
        <v>0</v>
      </c>
      <c r="F56" s="70">
        <f t="shared" si="0"/>
        <v>418</v>
      </c>
      <c r="G56" s="71">
        <v>44389</v>
      </c>
      <c r="H56" s="71">
        <v>44562</v>
      </c>
      <c r="I56" s="71">
        <v>44562</v>
      </c>
      <c r="J56" s="72">
        <f t="shared" si="1"/>
        <v>5324555100</v>
      </c>
      <c r="K56" s="69" t="s">
        <v>0</v>
      </c>
      <c r="L56"/>
      <c r="M56"/>
      <c r="N56" s="8" t="s">
        <v>83</v>
      </c>
      <c r="O56" s="7" t="s">
        <v>84</v>
      </c>
      <c r="P56" s="73">
        <v>1.5</v>
      </c>
      <c r="Q56" s="64" t="s">
        <v>1</v>
      </c>
      <c r="R56" s="64" t="s">
        <v>1</v>
      </c>
      <c r="S56" s="64">
        <v>0.5</v>
      </c>
      <c r="T56" s="16"/>
      <c r="U56" s="16"/>
      <c r="V56" s="16"/>
      <c r="W56" s="16"/>
      <c r="X56" s="47"/>
      <c r="Y56" s="43"/>
      <c r="Z56" s="42"/>
      <c r="AA56" s="42"/>
      <c r="AB56" s="42"/>
      <c r="AC56" s="42"/>
      <c r="AD56" s="42"/>
      <c r="AE56" s="42"/>
      <c r="AF56" s="42"/>
      <c r="AG56" s="42"/>
      <c r="AH56" s="42"/>
      <c r="AI56" s="42"/>
    </row>
    <row r="57" spans="1:35" ht="15.75" customHeight="1" thickBot="1">
      <c r="A57" s="130"/>
      <c r="B57" s="66">
        <v>16</v>
      </c>
      <c r="C57" s="67">
        <v>510</v>
      </c>
      <c r="D57" s="72">
        <v>5324555100</v>
      </c>
      <c r="E57" s="69" t="s">
        <v>0</v>
      </c>
      <c r="F57" s="70">
        <f t="shared" si="0"/>
        <v>418</v>
      </c>
      <c r="G57" s="71">
        <v>44389</v>
      </c>
      <c r="H57" s="71">
        <v>44562</v>
      </c>
      <c r="I57" s="71">
        <v>44562</v>
      </c>
      <c r="J57" s="72">
        <f t="shared" si="1"/>
        <v>5324555100</v>
      </c>
      <c r="K57" s="69" t="s">
        <v>0</v>
      </c>
      <c r="L57"/>
      <c r="M57"/>
      <c r="N57" s="8" t="s">
        <v>85</v>
      </c>
      <c r="O57" s="7" t="s">
        <v>86</v>
      </c>
      <c r="P57" s="73">
        <v>1.5</v>
      </c>
      <c r="Q57" s="64" t="s">
        <v>1</v>
      </c>
      <c r="R57" s="64" t="s">
        <v>1</v>
      </c>
      <c r="S57" s="64">
        <v>1</v>
      </c>
      <c r="T57" s="16"/>
      <c r="U57" s="16"/>
      <c r="V57" s="16"/>
      <c r="W57" s="16"/>
      <c r="X57" s="47"/>
      <c r="Y57" s="43"/>
      <c r="Z57" s="42"/>
      <c r="AA57" s="42"/>
      <c r="AB57" s="42"/>
      <c r="AC57" s="42"/>
      <c r="AD57" s="42"/>
      <c r="AE57" s="42"/>
      <c r="AF57" s="42"/>
      <c r="AG57" s="42"/>
      <c r="AH57" s="42"/>
      <c r="AI57" s="42"/>
    </row>
    <row r="58" spans="1:35" ht="79.5" thickBot="1">
      <c r="A58" s="130"/>
      <c r="B58" s="66">
        <v>16</v>
      </c>
      <c r="C58" s="67">
        <v>510</v>
      </c>
      <c r="D58" s="72">
        <v>5324555100</v>
      </c>
      <c r="E58" s="69" t="s">
        <v>0</v>
      </c>
      <c r="F58" s="70">
        <f t="shared" si="0"/>
        <v>418</v>
      </c>
      <c r="G58" s="71">
        <v>44389</v>
      </c>
      <c r="H58" s="71">
        <v>44562</v>
      </c>
      <c r="I58" s="71">
        <v>44562</v>
      </c>
      <c r="J58" s="72">
        <f t="shared" si="1"/>
        <v>5324555100</v>
      </c>
      <c r="K58" s="69" t="s">
        <v>0</v>
      </c>
      <c r="L58"/>
      <c r="M58"/>
      <c r="N58" s="19" t="s">
        <v>88</v>
      </c>
      <c r="O58" s="87" t="s">
        <v>87</v>
      </c>
      <c r="P58" s="88"/>
      <c r="Q58" s="88"/>
      <c r="R58" s="88"/>
      <c r="S58" s="88"/>
      <c r="T58" s="88"/>
      <c r="U58" s="88"/>
      <c r="V58" s="88"/>
      <c r="W58" s="88"/>
      <c r="X58" s="89"/>
      <c r="Y58" s="43"/>
      <c r="Z58" s="42"/>
      <c r="AA58" s="42"/>
      <c r="AB58" s="42"/>
      <c r="AC58" s="42"/>
      <c r="AD58" s="42"/>
      <c r="AE58" s="42"/>
      <c r="AF58" s="42"/>
      <c r="AG58" s="42"/>
      <c r="AH58" s="42"/>
      <c r="AI58" s="42"/>
    </row>
    <row r="59" spans="1:35" ht="79.5" thickBot="1">
      <c r="A59" s="130"/>
      <c r="B59" s="66">
        <v>16</v>
      </c>
      <c r="C59" s="67">
        <v>510</v>
      </c>
      <c r="D59" s="72">
        <v>5324555100</v>
      </c>
      <c r="E59" s="69" t="s">
        <v>0</v>
      </c>
      <c r="F59" s="70">
        <f t="shared" si="0"/>
        <v>418</v>
      </c>
      <c r="G59" s="71">
        <v>44389</v>
      </c>
      <c r="H59" s="71">
        <v>44562</v>
      </c>
      <c r="I59" s="71">
        <v>44562</v>
      </c>
      <c r="J59" s="72">
        <f t="shared" si="1"/>
        <v>5324555100</v>
      </c>
      <c r="K59" s="69" t="s">
        <v>0</v>
      </c>
      <c r="L59"/>
      <c r="M59"/>
      <c r="N59" s="19" t="s">
        <v>89</v>
      </c>
      <c r="O59" s="87" t="s">
        <v>87</v>
      </c>
      <c r="P59" s="88"/>
      <c r="Q59" s="88"/>
      <c r="R59" s="88"/>
      <c r="S59" s="88"/>
      <c r="T59" s="88"/>
      <c r="U59" s="88"/>
      <c r="V59" s="88"/>
      <c r="W59" s="88"/>
      <c r="X59" s="89"/>
      <c r="Y59" s="43"/>
      <c r="Z59" s="42"/>
      <c r="AA59" s="42"/>
      <c r="AB59" s="42"/>
      <c r="AC59" s="42"/>
      <c r="AD59" s="42"/>
      <c r="AE59" s="42"/>
      <c r="AF59" s="42"/>
      <c r="AG59" s="42"/>
      <c r="AH59" s="42"/>
      <c r="AI59" s="42"/>
    </row>
    <row r="60" spans="1:35" ht="79.5" thickBot="1">
      <c r="A60" s="130"/>
      <c r="B60" s="66">
        <v>16</v>
      </c>
      <c r="C60" s="67">
        <v>510</v>
      </c>
      <c r="D60" s="72">
        <v>5324555100</v>
      </c>
      <c r="E60" s="69" t="s">
        <v>0</v>
      </c>
      <c r="F60" s="70">
        <f t="shared" si="0"/>
        <v>418</v>
      </c>
      <c r="G60" s="71">
        <v>44389</v>
      </c>
      <c r="H60" s="71">
        <v>44562</v>
      </c>
      <c r="I60" s="71">
        <v>44562</v>
      </c>
      <c r="J60" s="72">
        <f t="shared" si="1"/>
        <v>5324555100</v>
      </c>
      <c r="K60" s="69" t="s">
        <v>0</v>
      </c>
      <c r="L60"/>
      <c r="M60"/>
      <c r="N60" s="8" t="s">
        <v>90</v>
      </c>
      <c r="O60" s="7" t="s">
        <v>91</v>
      </c>
      <c r="P60" s="73">
        <v>1.5</v>
      </c>
      <c r="Q60" s="64" t="s">
        <v>1</v>
      </c>
      <c r="R60" s="64" t="s">
        <v>1</v>
      </c>
      <c r="S60" s="64">
        <v>1</v>
      </c>
      <c r="T60" s="16"/>
      <c r="U60" s="16"/>
      <c r="V60" s="16"/>
      <c r="W60" s="16"/>
      <c r="X60" s="47"/>
      <c r="Y60" s="43"/>
      <c r="Z60" s="42"/>
      <c r="AA60" s="42"/>
      <c r="AB60" s="42"/>
      <c r="AC60" s="42"/>
      <c r="AD60" s="42"/>
      <c r="AE60" s="42"/>
      <c r="AF60" s="42"/>
      <c r="AG60" s="42"/>
      <c r="AH60" s="42"/>
      <c r="AI60" s="42"/>
    </row>
    <row r="61" spans="1:35" ht="79.5" thickBot="1">
      <c r="A61" s="130"/>
      <c r="B61" s="66">
        <v>16</v>
      </c>
      <c r="C61" s="67">
        <v>510</v>
      </c>
      <c r="D61" s="72">
        <v>5324555100</v>
      </c>
      <c r="E61" s="69" t="s">
        <v>0</v>
      </c>
      <c r="F61" s="70">
        <f t="shared" si="0"/>
        <v>418</v>
      </c>
      <c r="G61" s="71">
        <v>44389</v>
      </c>
      <c r="H61" s="71">
        <v>44562</v>
      </c>
      <c r="I61" s="71">
        <v>44562</v>
      </c>
      <c r="J61" s="72">
        <f t="shared" si="1"/>
        <v>5324555100</v>
      </c>
      <c r="K61" s="69" t="s">
        <v>0</v>
      </c>
      <c r="L61"/>
      <c r="M61"/>
      <c r="N61" s="8" t="s">
        <v>92</v>
      </c>
      <c r="O61" s="7" t="s">
        <v>266</v>
      </c>
      <c r="P61" s="73">
        <v>1.5</v>
      </c>
      <c r="Q61" s="64" t="s">
        <v>1</v>
      </c>
      <c r="R61" s="64" t="s">
        <v>1</v>
      </c>
      <c r="S61" s="64">
        <v>1</v>
      </c>
      <c r="T61" s="16"/>
      <c r="U61" s="16"/>
      <c r="V61" s="16"/>
      <c r="W61" s="16"/>
      <c r="X61" s="47"/>
      <c r="Y61" s="43"/>
      <c r="Z61" s="42"/>
      <c r="AA61" s="42"/>
      <c r="AB61" s="42"/>
      <c r="AC61" s="42"/>
      <c r="AD61" s="42"/>
      <c r="AE61" s="42"/>
      <c r="AF61" s="42"/>
      <c r="AG61" s="42"/>
      <c r="AH61" s="42"/>
      <c r="AI61" s="42"/>
    </row>
    <row r="62" spans="1:35" ht="79.5" thickBot="1">
      <c r="A62" s="130"/>
      <c r="B62" s="66">
        <v>16</v>
      </c>
      <c r="C62" s="67">
        <v>510</v>
      </c>
      <c r="D62" s="72">
        <v>5324555100</v>
      </c>
      <c r="E62" s="69" t="s">
        <v>0</v>
      </c>
      <c r="F62" s="70">
        <f t="shared" si="0"/>
        <v>418</v>
      </c>
      <c r="G62" s="71">
        <v>44389</v>
      </c>
      <c r="H62" s="71">
        <v>44562</v>
      </c>
      <c r="I62" s="71">
        <v>44562</v>
      </c>
      <c r="J62" s="72">
        <f t="shared" si="1"/>
        <v>5324555100</v>
      </c>
      <c r="K62" s="69" t="s">
        <v>0</v>
      </c>
      <c r="N62" s="8" t="s">
        <v>93</v>
      </c>
      <c r="O62" s="7" t="s">
        <v>94</v>
      </c>
      <c r="P62" s="73">
        <v>1.5</v>
      </c>
      <c r="Q62" s="64" t="s">
        <v>1</v>
      </c>
      <c r="R62" s="64" t="s">
        <v>1</v>
      </c>
      <c r="S62" s="64">
        <v>1</v>
      </c>
      <c r="T62" s="16"/>
      <c r="U62" s="16"/>
      <c r="V62" s="16"/>
      <c r="W62" s="16"/>
      <c r="X62" s="47"/>
      <c r="Y62" s="43"/>
      <c r="Z62" s="42"/>
      <c r="AA62" s="42"/>
      <c r="AB62" s="42"/>
      <c r="AC62" s="42"/>
      <c r="AD62" s="42"/>
      <c r="AE62" s="42"/>
      <c r="AF62" s="42"/>
      <c r="AG62" s="42"/>
      <c r="AH62" s="42"/>
      <c r="AI62" s="42"/>
    </row>
    <row r="63" spans="1:35" ht="79.5" thickBot="1">
      <c r="A63" s="130"/>
      <c r="B63" s="66">
        <v>16</v>
      </c>
      <c r="C63" s="67">
        <v>510</v>
      </c>
      <c r="D63" s="72">
        <v>5324555100</v>
      </c>
      <c r="E63" s="69" t="s">
        <v>0</v>
      </c>
      <c r="F63" s="70">
        <f t="shared" si="0"/>
        <v>418</v>
      </c>
      <c r="G63" s="71">
        <v>44389</v>
      </c>
      <c r="H63" s="71">
        <v>44562</v>
      </c>
      <c r="I63" s="71">
        <v>44562</v>
      </c>
      <c r="J63" s="72">
        <f t="shared" si="1"/>
        <v>5324555100</v>
      </c>
      <c r="K63" s="69" t="s">
        <v>0</v>
      </c>
      <c r="N63" s="8" t="s">
        <v>95</v>
      </c>
      <c r="O63" s="7" t="s">
        <v>96</v>
      </c>
      <c r="P63" s="73">
        <v>1.5</v>
      </c>
      <c r="Q63" s="64" t="s">
        <v>1</v>
      </c>
      <c r="R63" s="64" t="s">
        <v>1</v>
      </c>
      <c r="S63" s="64">
        <v>1</v>
      </c>
      <c r="T63" s="16"/>
      <c r="U63" s="16"/>
      <c r="V63" s="16"/>
      <c r="W63" s="16"/>
      <c r="X63" s="47"/>
      <c r="Y63" s="43"/>
      <c r="Z63" s="42"/>
      <c r="AA63" s="42"/>
      <c r="AB63" s="42"/>
      <c r="AC63" s="42"/>
      <c r="AD63" s="42"/>
      <c r="AE63" s="42"/>
      <c r="AF63" s="42"/>
      <c r="AG63" s="42"/>
      <c r="AH63" s="42"/>
      <c r="AI63" s="42"/>
    </row>
    <row r="64" spans="1:35" ht="79.5" thickBot="1">
      <c r="A64" s="130"/>
      <c r="B64" s="66">
        <v>16</v>
      </c>
      <c r="C64" s="67">
        <v>510</v>
      </c>
      <c r="D64" s="72">
        <v>5324555100</v>
      </c>
      <c r="E64" s="69" t="s">
        <v>0</v>
      </c>
      <c r="F64" s="70">
        <f t="shared" si="0"/>
        <v>418</v>
      </c>
      <c r="G64" s="71">
        <v>44389</v>
      </c>
      <c r="H64" s="71">
        <v>44562</v>
      </c>
      <c r="I64" s="71">
        <v>44562</v>
      </c>
      <c r="J64" s="72">
        <f t="shared" si="1"/>
        <v>5324555100</v>
      </c>
      <c r="K64" s="69" t="s">
        <v>0</v>
      </c>
      <c r="N64" s="8" t="s">
        <v>97</v>
      </c>
      <c r="O64" s="7" t="s">
        <v>98</v>
      </c>
      <c r="P64" s="73">
        <v>1.5</v>
      </c>
      <c r="Q64" s="64" t="s">
        <v>1</v>
      </c>
      <c r="R64" s="64" t="s">
        <v>1</v>
      </c>
      <c r="S64" s="64">
        <v>1</v>
      </c>
      <c r="T64" s="16"/>
      <c r="U64" s="16"/>
      <c r="V64" s="16"/>
      <c r="W64" s="16"/>
      <c r="X64" s="47"/>
      <c r="Y64" s="43"/>
      <c r="Z64" s="42"/>
      <c r="AA64" s="42"/>
      <c r="AB64" s="42"/>
      <c r="AC64" s="42"/>
      <c r="AD64" s="42"/>
      <c r="AE64" s="42"/>
      <c r="AF64" s="42"/>
      <c r="AG64" s="42"/>
      <c r="AH64" s="42"/>
      <c r="AI64" s="42"/>
    </row>
    <row r="65" spans="1:35" ht="79.5" thickBot="1">
      <c r="A65" s="130"/>
      <c r="B65" s="66">
        <v>16</v>
      </c>
      <c r="C65" s="67">
        <v>510</v>
      </c>
      <c r="D65" s="72">
        <v>5324555100</v>
      </c>
      <c r="E65" s="69" t="s">
        <v>0</v>
      </c>
      <c r="F65" s="70">
        <f t="shared" si="0"/>
        <v>418</v>
      </c>
      <c r="G65" s="71">
        <v>44389</v>
      </c>
      <c r="H65" s="71">
        <v>44562</v>
      </c>
      <c r="I65" s="71">
        <v>44562</v>
      </c>
      <c r="J65" s="72">
        <f t="shared" si="1"/>
        <v>5324555100</v>
      </c>
      <c r="K65" s="69" t="s">
        <v>0</v>
      </c>
      <c r="N65" s="8" t="s">
        <v>99</v>
      </c>
      <c r="O65" s="7" t="s">
        <v>100</v>
      </c>
      <c r="P65" s="73">
        <v>1.5</v>
      </c>
      <c r="Q65" s="64" t="s">
        <v>1</v>
      </c>
      <c r="R65" s="64" t="s">
        <v>1</v>
      </c>
      <c r="S65" s="64">
        <v>1</v>
      </c>
      <c r="T65" s="16"/>
      <c r="U65" s="16"/>
      <c r="V65" s="16"/>
      <c r="W65" s="16"/>
      <c r="X65" s="47"/>
      <c r="Y65" s="43"/>
      <c r="Z65" s="42"/>
      <c r="AA65" s="42"/>
      <c r="AB65" s="42"/>
      <c r="AC65" s="42"/>
      <c r="AD65" s="42"/>
      <c r="AE65" s="42"/>
      <c r="AF65" s="42"/>
      <c r="AG65" s="42"/>
      <c r="AH65" s="42"/>
      <c r="AI65" s="42"/>
    </row>
    <row r="66" spans="1:35" ht="79.5" thickBot="1">
      <c r="A66" s="130"/>
      <c r="B66" s="66">
        <v>16</v>
      </c>
      <c r="C66" s="67">
        <v>510</v>
      </c>
      <c r="D66" s="72">
        <v>5324555100</v>
      </c>
      <c r="E66" s="69" t="s">
        <v>0</v>
      </c>
      <c r="F66" s="70">
        <f t="shared" si="0"/>
        <v>418</v>
      </c>
      <c r="G66" s="71">
        <v>44389</v>
      </c>
      <c r="H66" s="71">
        <v>44562</v>
      </c>
      <c r="I66" s="71">
        <v>44562</v>
      </c>
      <c r="J66" s="72">
        <f t="shared" si="1"/>
        <v>5324555100</v>
      </c>
      <c r="K66" s="69" t="s">
        <v>0</v>
      </c>
      <c r="N66" s="8" t="s">
        <v>101</v>
      </c>
      <c r="O66" s="7" t="s">
        <v>102</v>
      </c>
      <c r="P66" s="73">
        <v>1.5</v>
      </c>
      <c r="Q66" s="64" t="s">
        <v>1</v>
      </c>
      <c r="R66" s="64" t="s">
        <v>1</v>
      </c>
      <c r="S66" s="64">
        <v>1.5</v>
      </c>
      <c r="T66" s="16"/>
      <c r="U66" s="16"/>
      <c r="V66" s="16"/>
      <c r="W66" s="16"/>
      <c r="X66" s="47"/>
      <c r="Y66" s="43"/>
      <c r="Z66" s="42"/>
      <c r="AA66" s="42"/>
      <c r="AB66" s="42"/>
      <c r="AC66" s="42"/>
      <c r="AD66" s="42"/>
      <c r="AE66" s="42"/>
      <c r="AF66" s="42"/>
      <c r="AG66" s="42"/>
      <c r="AH66" s="42"/>
      <c r="AI66" s="42"/>
    </row>
    <row r="67" spans="1:35" ht="79.5" thickBot="1">
      <c r="A67" s="130"/>
      <c r="B67" s="66">
        <v>16</v>
      </c>
      <c r="C67" s="67">
        <v>510</v>
      </c>
      <c r="D67" s="72">
        <v>5324555100</v>
      </c>
      <c r="E67" s="69" t="s">
        <v>0</v>
      </c>
      <c r="F67" s="70">
        <f t="shared" si="0"/>
        <v>418</v>
      </c>
      <c r="G67" s="71">
        <v>44389</v>
      </c>
      <c r="H67" s="71">
        <v>44562</v>
      </c>
      <c r="I67" s="71">
        <v>44562</v>
      </c>
      <c r="J67" s="72">
        <f t="shared" si="1"/>
        <v>5324555100</v>
      </c>
      <c r="K67" s="69" t="s">
        <v>0</v>
      </c>
      <c r="N67" s="19" t="s">
        <v>105</v>
      </c>
      <c r="O67" s="87" t="s">
        <v>103</v>
      </c>
      <c r="P67" s="88"/>
      <c r="Q67" s="88"/>
      <c r="R67" s="88"/>
      <c r="S67" s="88"/>
      <c r="T67" s="88"/>
      <c r="U67" s="88"/>
      <c r="V67" s="88"/>
      <c r="W67" s="88"/>
      <c r="X67" s="89"/>
      <c r="Y67" s="43"/>
      <c r="Z67" s="42"/>
      <c r="AA67" s="42"/>
      <c r="AB67" s="42"/>
      <c r="AC67" s="42"/>
      <c r="AD67" s="42"/>
      <c r="AE67" s="42"/>
      <c r="AF67" s="42"/>
      <c r="AG67" s="42"/>
      <c r="AH67" s="42"/>
      <c r="AI67" s="42"/>
    </row>
    <row r="68" spans="1:35" ht="25.5" customHeight="1" thickBot="1">
      <c r="A68" s="130"/>
      <c r="B68" s="66">
        <v>16</v>
      </c>
      <c r="C68" s="67">
        <v>510</v>
      </c>
      <c r="D68" s="72">
        <v>5324555100</v>
      </c>
      <c r="E68" s="69" t="s">
        <v>0</v>
      </c>
      <c r="F68" s="70">
        <f t="shared" si="0"/>
        <v>418</v>
      </c>
      <c r="G68" s="71">
        <v>44389</v>
      </c>
      <c r="H68" s="71">
        <v>44562</v>
      </c>
      <c r="I68" s="71">
        <v>44562</v>
      </c>
      <c r="J68" s="72">
        <f t="shared" si="1"/>
        <v>5324555100</v>
      </c>
      <c r="K68" s="69" t="s">
        <v>0</v>
      </c>
      <c r="N68" s="19" t="s">
        <v>106</v>
      </c>
      <c r="O68" s="87" t="s">
        <v>104</v>
      </c>
      <c r="P68" s="88"/>
      <c r="Q68" s="88"/>
      <c r="R68" s="88"/>
      <c r="S68" s="88"/>
      <c r="T68" s="88"/>
      <c r="U68" s="88"/>
      <c r="V68" s="88"/>
      <c r="W68" s="88"/>
      <c r="X68" s="89"/>
      <c r="Y68" s="43"/>
      <c r="Z68" s="42"/>
      <c r="AA68" s="42"/>
      <c r="AB68" s="42"/>
      <c r="AC68" s="42"/>
      <c r="AD68" s="42"/>
      <c r="AE68" s="42"/>
      <c r="AF68" s="42"/>
      <c r="AG68" s="42"/>
      <c r="AH68" s="42"/>
      <c r="AI68" s="42"/>
    </row>
    <row r="69" spans="1:35" ht="15.75" customHeight="1" thickBot="1">
      <c r="A69" s="130"/>
      <c r="B69" s="66">
        <v>16</v>
      </c>
      <c r="C69" s="67">
        <v>510</v>
      </c>
      <c r="D69" s="72">
        <v>5324555100</v>
      </c>
      <c r="E69" s="69" t="s">
        <v>0</v>
      </c>
      <c r="F69" s="70">
        <f t="shared" si="0"/>
        <v>418</v>
      </c>
      <c r="G69" s="71">
        <v>44389</v>
      </c>
      <c r="H69" s="71">
        <v>44562</v>
      </c>
      <c r="I69" s="71">
        <v>44562</v>
      </c>
      <c r="J69" s="72">
        <f t="shared" si="1"/>
        <v>5324555100</v>
      </c>
      <c r="K69" s="69" t="s">
        <v>0</v>
      </c>
      <c r="N69" s="8" t="s">
        <v>107</v>
      </c>
      <c r="O69" s="7" t="s">
        <v>108</v>
      </c>
      <c r="P69" s="73">
        <v>0.8</v>
      </c>
      <c r="Q69" s="64" t="s">
        <v>1</v>
      </c>
      <c r="R69" s="64" t="s">
        <v>1</v>
      </c>
      <c r="S69" s="64">
        <v>1</v>
      </c>
      <c r="T69" s="16"/>
      <c r="U69" s="16"/>
      <c r="V69" s="16"/>
      <c r="W69" s="16"/>
      <c r="X69" s="47"/>
      <c r="Y69" s="43"/>
      <c r="Z69" s="42"/>
      <c r="AA69" s="42"/>
      <c r="AB69" s="42"/>
      <c r="AC69" s="42"/>
      <c r="AD69" s="42"/>
      <c r="AE69" s="42"/>
      <c r="AF69" s="42"/>
      <c r="AG69" s="42"/>
      <c r="AH69" s="42"/>
      <c r="AI69" s="42"/>
    </row>
    <row r="70" spans="1:35" ht="79.5" thickBot="1">
      <c r="A70" s="130"/>
      <c r="B70" s="66">
        <v>16</v>
      </c>
      <c r="C70" s="67">
        <v>510</v>
      </c>
      <c r="D70" s="72">
        <v>5324555100</v>
      </c>
      <c r="E70" s="69" t="s">
        <v>0</v>
      </c>
      <c r="F70" s="70">
        <f t="shared" si="0"/>
        <v>418</v>
      </c>
      <c r="G70" s="71">
        <v>44389</v>
      </c>
      <c r="H70" s="71">
        <v>44562</v>
      </c>
      <c r="I70" s="71">
        <v>44562</v>
      </c>
      <c r="J70" s="72">
        <f t="shared" si="1"/>
        <v>5324555100</v>
      </c>
      <c r="K70" s="69" t="s">
        <v>0</v>
      </c>
      <c r="N70" s="8" t="s">
        <v>109</v>
      </c>
      <c r="O70" s="7" t="s">
        <v>110</v>
      </c>
      <c r="P70" s="65">
        <v>1.5</v>
      </c>
      <c r="Q70" s="63" t="s">
        <v>1</v>
      </c>
      <c r="R70" s="63" t="s">
        <v>1</v>
      </c>
      <c r="S70" s="63">
        <v>0.3</v>
      </c>
      <c r="T70" s="16"/>
      <c r="U70" s="16"/>
      <c r="V70" s="16"/>
      <c r="W70" s="16"/>
      <c r="X70" s="47"/>
      <c r="Y70" s="43"/>
      <c r="Z70" s="42"/>
      <c r="AA70" s="42"/>
      <c r="AB70" s="42"/>
      <c r="AC70" s="42"/>
      <c r="AD70" s="42"/>
      <c r="AE70" s="42"/>
      <c r="AF70" s="42"/>
      <c r="AG70" s="42"/>
      <c r="AH70" s="42"/>
      <c r="AI70" s="42"/>
    </row>
    <row r="71" spans="1:35" ht="79.5" thickBot="1">
      <c r="A71" s="130"/>
      <c r="B71" s="66">
        <v>16</v>
      </c>
      <c r="C71" s="67">
        <v>510</v>
      </c>
      <c r="D71" s="72">
        <v>5324555100</v>
      </c>
      <c r="E71" s="69" t="s">
        <v>0</v>
      </c>
      <c r="F71" s="70">
        <f t="shared" si="0"/>
        <v>418</v>
      </c>
      <c r="G71" s="71">
        <v>44389</v>
      </c>
      <c r="H71" s="71">
        <v>44562</v>
      </c>
      <c r="I71" s="71">
        <v>44562</v>
      </c>
      <c r="J71" s="72">
        <f t="shared" si="1"/>
        <v>5324555100</v>
      </c>
      <c r="K71" s="69" t="s">
        <v>0</v>
      </c>
      <c r="N71" s="8" t="s">
        <v>111</v>
      </c>
      <c r="O71" s="7" t="s">
        <v>112</v>
      </c>
      <c r="P71" s="65">
        <v>1.5</v>
      </c>
      <c r="Q71" s="63" t="s">
        <v>1</v>
      </c>
      <c r="R71" s="63" t="s">
        <v>1</v>
      </c>
      <c r="S71" s="63">
        <v>0.3</v>
      </c>
      <c r="T71" s="16"/>
      <c r="U71" s="16"/>
      <c r="V71" s="16"/>
      <c r="W71" s="16"/>
      <c r="X71" s="47"/>
      <c r="Y71" s="43"/>
      <c r="Z71" s="42"/>
      <c r="AA71" s="42"/>
      <c r="AB71" s="42"/>
      <c r="AC71" s="42"/>
      <c r="AD71" s="42"/>
      <c r="AE71" s="42"/>
      <c r="AF71" s="42"/>
      <c r="AG71" s="42"/>
      <c r="AH71" s="42"/>
      <c r="AI71" s="42"/>
    </row>
    <row r="72" spans="1:35" ht="15.75" customHeight="1" thickBot="1">
      <c r="A72" s="130"/>
      <c r="B72" s="66">
        <v>16</v>
      </c>
      <c r="C72" s="67">
        <v>510</v>
      </c>
      <c r="D72" s="72">
        <v>5324555100</v>
      </c>
      <c r="E72" s="69" t="s">
        <v>0</v>
      </c>
      <c r="F72" s="70">
        <f t="shared" si="0"/>
        <v>418</v>
      </c>
      <c r="G72" s="71">
        <v>44389</v>
      </c>
      <c r="H72" s="71">
        <v>44562</v>
      </c>
      <c r="I72" s="71">
        <v>44562</v>
      </c>
      <c r="J72" s="72">
        <f t="shared" si="1"/>
        <v>5324555100</v>
      </c>
      <c r="K72" s="69" t="s">
        <v>0</v>
      </c>
      <c r="N72" s="8" t="s">
        <v>113</v>
      </c>
      <c r="O72" s="7" t="s">
        <v>114</v>
      </c>
      <c r="P72" s="65">
        <v>1.5</v>
      </c>
      <c r="Q72" s="63" t="s">
        <v>1</v>
      </c>
      <c r="R72" s="63" t="s">
        <v>1</v>
      </c>
      <c r="S72" s="63">
        <v>0.3</v>
      </c>
      <c r="T72" s="16"/>
      <c r="U72" s="16"/>
      <c r="V72" s="16"/>
      <c r="W72" s="16"/>
      <c r="X72" s="47"/>
      <c r="Y72" s="43"/>
      <c r="Z72" s="42"/>
      <c r="AA72" s="42"/>
      <c r="AB72" s="42"/>
      <c r="AC72" s="42"/>
      <c r="AD72" s="42"/>
      <c r="AE72" s="42"/>
      <c r="AF72" s="42"/>
      <c r="AG72" s="42"/>
      <c r="AH72" s="42"/>
      <c r="AI72" s="42"/>
    </row>
    <row r="73" spans="1:35" ht="79.5" thickBot="1">
      <c r="A73" s="130"/>
      <c r="B73" s="66">
        <v>16</v>
      </c>
      <c r="C73" s="67">
        <v>510</v>
      </c>
      <c r="D73" s="72">
        <v>5324555100</v>
      </c>
      <c r="E73" s="69" t="s">
        <v>0</v>
      </c>
      <c r="F73" s="70">
        <f t="shared" si="0"/>
        <v>418</v>
      </c>
      <c r="G73" s="71">
        <v>44389</v>
      </c>
      <c r="H73" s="71">
        <v>44562</v>
      </c>
      <c r="I73" s="71">
        <v>44562</v>
      </c>
      <c r="J73" s="72">
        <f t="shared" si="1"/>
        <v>5324555100</v>
      </c>
      <c r="K73" s="69" t="s">
        <v>0</v>
      </c>
      <c r="N73" s="8" t="s">
        <v>115</v>
      </c>
      <c r="O73" s="7" t="s">
        <v>116</v>
      </c>
      <c r="P73" s="26"/>
      <c r="Q73" s="26"/>
      <c r="R73" s="26"/>
      <c r="S73" s="26"/>
      <c r="T73" s="26"/>
      <c r="U73" s="26"/>
      <c r="V73" s="16"/>
      <c r="W73" s="16"/>
      <c r="X73" s="47"/>
      <c r="Y73" s="43"/>
      <c r="Z73" s="42"/>
      <c r="AA73" s="42"/>
      <c r="AB73" s="42"/>
      <c r="AC73" s="42"/>
      <c r="AD73" s="42"/>
      <c r="AE73" s="42"/>
      <c r="AF73" s="42"/>
      <c r="AG73" s="42"/>
      <c r="AH73" s="42"/>
      <c r="AI73" s="42"/>
    </row>
    <row r="74" spans="1:35" ht="79.5" thickBot="1">
      <c r="A74" s="130"/>
      <c r="B74" s="66">
        <v>16</v>
      </c>
      <c r="C74" s="67">
        <v>510</v>
      </c>
      <c r="D74" s="72">
        <v>5324555100</v>
      </c>
      <c r="E74" s="69" t="s">
        <v>0</v>
      </c>
      <c r="F74" s="70">
        <f t="shared" si="0"/>
        <v>418</v>
      </c>
      <c r="G74" s="71">
        <v>44389</v>
      </c>
      <c r="H74" s="71">
        <v>44562</v>
      </c>
      <c r="I74" s="71">
        <v>44562</v>
      </c>
      <c r="J74" s="72">
        <f t="shared" si="1"/>
        <v>5324555100</v>
      </c>
      <c r="K74" s="69" t="s">
        <v>0</v>
      </c>
      <c r="N74" s="8" t="s">
        <v>117</v>
      </c>
      <c r="O74" s="7" t="s">
        <v>118</v>
      </c>
      <c r="P74" s="16"/>
      <c r="Q74" s="16"/>
      <c r="R74" s="16"/>
      <c r="S74" s="16"/>
      <c r="T74" s="16"/>
      <c r="U74" s="16"/>
      <c r="V74" s="16"/>
      <c r="W74" s="16"/>
      <c r="X74" s="47"/>
      <c r="Y74" s="43"/>
      <c r="Z74" s="42"/>
      <c r="AA74" s="42"/>
      <c r="AB74" s="42"/>
      <c r="AC74" s="42"/>
      <c r="AD74" s="42"/>
      <c r="AE74" s="42"/>
      <c r="AF74" s="42"/>
      <c r="AG74" s="42"/>
      <c r="AH74" s="42"/>
      <c r="AI74" s="42"/>
    </row>
    <row r="75" spans="1:35" ht="31.5" customHeight="1" thickBot="1">
      <c r="A75" s="130"/>
      <c r="B75" s="66">
        <v>16</v>
      </c>
      <c r="C75" s="67">
        <v>510</v>
      </c>
      <c r="D75" s="72">
        <v>5324555100</v>
      </c>
      <c r="E75" s="69" t="s">
        <v>0</v>
      </c>
      <c r="F75" s="70">
        <f t="shared" si="0"/>
        <v>418</v>
      </c>
      <c r="G75" s="71">
        <v>44389</v>
      </c>
      <c r="H75" s="71">
        <v>44562</v>
      </c>
      <c r="I75" s="71">
        <v>44562</v>
      </c>
      <c r="J75" s="72">
        <f t="shared" si="1"/>
        <v>5324555100</v>
      </c>
      <c r="K75" s="69" t="s">
        <v>0</v>
      </c>
      <c r="N75" s="8" t="s">
        <v>119</v>
      </c>
      <c r="O75" s="7" t="s">
        <v>120</v>
      </c>
      <c r="P75" s="65">
        <v>1.5</v>
      </c>
      <c r="Q75" s="63" t="s">
        <v>1</v>
      </c>
      <c r="R75" s="63" t="s">
        <v>1</v>
      </c>
      <c r="S75" s="63">
        <v>0.5</v>
      </c>
      <c r="T75" s="16"/>
      <c r="U75" s="16"/>
      <c r="V75" s="16"/>
      <c r="W75" s="16"/>
      <c r="X75" s="47"/>
      <c r="Y75" s="43"/>
      <c r="Z75" s="42"/>
      <c r="AA75" s="42"/>
      <c r="AB75" s="42"/>
      <c r="AC75" s="42"/>
      <c r="AD75" s="42"/>
      <c r="AE75" s="42"/>
      <c r="AF75" s="42"/>
      <c r="AG75" s="42"/>
      <c r="AH75" s="42"/>
      <c r="AI75" s="42"/>
    </row>
    <row r="76" spans="1:35" ht="79.5" thickBot="1">
      <c r="A76" s="130"/>
      <c r="B76" s="66">
        <v>16</v>
      </c>
      <c r="C76" s="67">
        <v>510</v>
      </c>
      <c r="D76" s="72">
        <v>5324555100</v>
      </c>
      <c r="E76" s="69" t="s">
        <v>0</v>
      </c>
      <c r="F76" s="70">
        <f t="shared" si="0"/>
        <v>418</v>
      </c>
      <c r="G76" s="71">
        <v>44389</v>
      </c>
      <c r="H76" s="71">
        <v>44562</v>
      </c>
      <c r="I76" s="71">
        <v>44562</v>
      </c>
      <c r="J76" s="72">
        <f t="shared" si="1"/>
        <v>5324555100</v>
      </c>
      <c r="K76" s="69" t="s">
        <v>0</v>
      </c>
      <c r="N76" s="8" t="s">
        <v>121</v>
      </c>
      <c r="O76" s="7" t="s">
        <v>122</v>
      </c>
      <c r="P76" s="16"/>
      <c r="Q76" s="16"/>
      <c r="R76" s="16"/>
      <c r="S76" s="16"/>
      <c r="T76" s="16"/>
      <c r="U76" s="16"/>
      <c r="V76" s="16"/>
      <c r="W76" s="16"/>
      <c r="X76" s="47"/>
      <c r="Y76" s="43"/>
      <c r="Z76" s="42"/>
      <c r="AA76" s="42"/>
      <c r="AB76" s="42"/>
      <c r="AC76" s="42"/>
      <c r="AD76" s="42"/>
      <c r="AE76" s="42"/>
      <c r="AF76" s="42"/>
      <c r="AG76" s="42"/>
      <c r="AH76" s="42"/>
      <c r="AI76" s="42"/>
    </row>
    <row r="77" spans="1:35" ht="79.5" thickBot="1">
      <c r="A77" s="130"/>
      <c r="B77" s="66">
        <v>16</v>
      </c>
      <c r="C77" s="67">
        <v>510</v>
      </c>
      <c r="D77" s="72">
        <v>5324555100</v>
      </c>
      <c r="E77" s="69" t="s">
        <v>0</v>
      </c>
      <c r="F77" s="70">
        <f t="shared" si="0"/>
        <v>418</v>
      </c>
      <c r="G77" s="71">
        <v>44389</v>
      </c>
      <c r="H77" s="71">
        <v>44562</v>
      </c>
      <c r="I77" s="71">
        <v>44562</v>
      </c>
      <c r="J77" s="72">
        <f t="shared" si="1"/>
        <v>5324555100</v>
      </c>
      <c r="K77" s="69" t="s">
        <v>0</v>
      </c>
      <c r="N77" s="8" t="s">
        <v>123</v>
      </c>
      <c r="O77" s="7" t="s">
        <v>124</v>
      </c>
      <c r="P77" s="65">
        <v>1.5</v>
      </c>
      <c r="Q77" s="63" t="s">
        <v>1</v>
      </c>
      <c r="R77" s="63" t="s">
        <v>1</v>
      </c>
      <c r="S77" s="63">
        <v>0.5</v>
      </c>
      <c r="T77" s="16"/>
      <c r="U77" s="16"/>
      <c r="V77" s="16"/>
      <c r="W77" s="16"/>
      <c r="X77" s="47"/>
      <c r="Y77" s="43"/>
      <c r="Z77" s="42"/>
      <c r="AA77" s="42"/>
      <c r="AB77" s="42"/>
      <c r="AC77" s="42"/>
      <c r="AD77" s="42"/>
      <c r="AE77" s="42"/>
      <c r="AF77" s="42"/>
      <c r="AG77" s="42"/>
      <c r="AH77" s="42"/>
      <c r="AI77" s="42"/>
    </row>
    <row r="78" spans="1:35" ht="79.5" thickBot="1">
      <c r="A78" s="130"/>
      <c r="B78" s="66">
        <v>16</v>
      </c>
      <c r="C78" s="67">
        <v>510</v>
      </c>
      <c r="D78" s="72">
        <v>5324555100</v>
      </c>
      <c r="E78" s="69" t="s">
        <v>0</v>
      </c>
      <c r="F78" s="70">
        <f t="shared" si="0"/>
        <v>418</v>
      </c>
      <c r="G78" s="71">
        <v>44389</v>
      </c>
      <c r="H78" s="71">
        <v>44562</v>
      </c>
      <c r="I78" s="71">
        <v>44562</v>
      </c>
      <c r="J78" s="72">
        <f t="shared" si="1"/>
        <v>5324555100</v>
      </c>
      <c r="K78" s="69" t="s">
        <v>0</v>
      </c>
      <c r="N78" s="19" t="s">
        <v>126</v>
      </c>
      <c r="O78" s="76" t="s">
        <v>125</v>
      </c>
      <c r="P78" s="77"/>
      <c r="Q78" s="77"/>
      <c r="R78" s="77"/>
      <c r="S78" s="77"/>
      <c r="T78" s="77"/>
      <c r="U78" s="77"/>
      <c r="V78" s="77"/>
      <c r="W78" s="77"/>
      <c r="X78" s="78"/>
      <c r="Y78" s="43"/>
      <c r="Z78" s="42"/>
      <c r="AA78" s="42"/>
      <c r="AB78" s="42"/>
      <c r="AC78" s="42"/>
      <c r="AD78" s="42"/>
      <c r="AE78" s="42"/>
      <c r="AF78" s="42"/>
      <c r="AG78" s="42"/>
      <c r="AH78" s="42"/>
      <c r="AI78" s="42"/>
    </row>
    <row r="79" spans="1:35" ht="79.5" thickBot="1">
      <c r="A79" s="130"/>
      <c r="B79" s="66">
        <v>16</v>
      </c>
      <c r="C79" s="67">
        <v>510</v>
      </c>
      <c r="D79" s="72">
        <v>5324555100</v>
      </c>
      <c r="E79" s="69" t="s">
        <v>0</v>
      </c>
      <c r="F79" s="70">
        <f t="shared" si="0"/>
        <v>418</v>
      </c>
      <c r="G79" s="71">
        <v>44389</v>
      </c>
      <c r="H79" s="71">
        <v>44562</v>
      </c>
      <c r="I79" s="71">
        <v>44562</v>
      </c>
      <c r="J79" s="72">
        <f t="shared" si="1"/>
        <v>5324555100</v>
      </c>
      <c r="K79" s="69" t="s">
        <v>0</v>
      </c>
      <c r="N79" s="8" t="s">
        <v>127</v>
      </c>
      <c r="O79" s="7" t="s">
        <v>128</v>
      </c>
      <c r="P79" s="65">
        <v>1.5</v>
      </c>
      <c r="Q79" s="63" t="s">
        <v>1</v>
      </c>
      <c r="R79" s="63" t="s">
        <v>1</v>
      </c>
      <c r="S79" s="63">
        <v>0.5</v>
      </c>
      <c r="T79" s="26"/>
      <c r="U79" s="26"/>
      <c r="V79" s="16"/>
      <c r="W79" s="16"/>
      <c r="X79" s="47"/>
      <c r="Y79" s="43"/>
      <c r="Z79" s="42"/>
      <c r="AA79" s="42"/>
      <c r="AB79" s="42"/>
      <c r="AC79" s="42"/>
      <c r="AD79" s="42"/>
      <c r="AE79" s="42"/>
      <c r="AF79" s="42"/>
      <c r="AG79" s="42"/>
      <c r="AH79" s="42"/>
      <c r="AI79" s="42"/>
    </row>
    <row r="80" spans="1:35" ht="79.5" thickBot="1">
      <c r="A80" s="130"/>
      <c r="B80" s="66">
        <v>16</v>
      </c>
      <c r="C80" s="67">
        <v>510</v>
      </c>
      <c r="D80" s="72">
        <v>5324555100</v>
      </c>
      <c r="E80" s="69" t="s">
        <v>0</v>
      </c>
      <c r="F80" s="70">
        <f t="shared" ref="F80:F143" si="2">F79</f>
        <v>418</v>
      </c>
      <c r="G80" s="71">
        <v>44389</v>
      </c>
      <c r="H80" s="71">
        <v>44562</v>
      </c>
      <c r="I80" s="71">
        <v>44562</v>
      </c>
      <c r="J80" s="72">
        <f t="shared" si="1"/>
        <v>5324555100</v>
      </c>
      <c r="K80" s="69" t="s">
        <v>0</v>
      </c>
      <c r="N80" s="8" t="s">
        <v>129</v>
      </c>
      <c r="O80" s="7" t="s">
        <v>130</v>
      </c>
      <c r="P80" s="65">
        <v>1.5</v>
      </c>
      <c r="Q80" s="63" t="s">
        <v>1</v>
      </c>
      <c r="R80" s="63" t="s">
        <v>1</v>
      </c>
      <c r="S80" s="63">
        <v>0.5</v>
      </c>
      <c r="T80" s="16"/>
      <c r="U80" s="16"/>
      <c r="V80" s="16"/>
      <c r="W80" s="16"/>
      <c r="X80" s="47"/>
      <c r="Y80" s="43"/>
      <c r="Z80" s="42"/>
      <c r="AA80" s="42"/>
      <c r="AB80" s="42"/>
      <c r="AC80" s="42"/>
      <c r="AD80" s="42"/>
      <c r="AE80" s="42"/>
      <c r="AF80" s="42"/>
      <c r="AG80" s="42"/>
      <c r="AH80" s="42"/>
      <c r="AI80" s="42"/>
    </row>
    <row r="81" spans="1:35" ht="79.5" thickBot="1">
      <c r="A81" s="130"/>
      <c r="B81" s="66">
        <v>16</v>
      </c>
      <c r="C81" s="67">
        <v>510</v>
      </c>
      <c r="D81" s="72">
        <v>5324555100</v>
      </c>
      <c r="E81" s="69" t="s">
        <v>0</v>
      </c>
      <c r="F81" s="70">
        <f t="shared" si="2"/>
        <v>418</v>
      </c>
      <c r="G81" s="71">
        <v>44389</v>
      </c>
      <c r="H81" s="71">
        <v>44562</v>
      </c>
      <c r="I81" s="71">
        <v>44562</v>
      </c>
      <c r="J81" s="72">
        <f t="shared" si="1"/>
        <v>5324555100</v>
      </c>
      <c r="K81" s="69" t="s">
        <v>0</v>
      </c>
      <c r="N81" s="8" t="s">
        <v>131</v>
      </c>
      <c r="O81" s="7" t="s">
        <v>132</v>
      </c>
      <c r="P81" s="65">
        <v>1.5</v>
      </c>
      <c r="Q81" s="63" t="s">
        <v>1</v>
      </c>
      <c r="R81" s="63" t="s">
        <v>1</v>
      </c>
      <c r="S81" s="63">
        <v>0.5</v>
      </c>
      <c r="T81" s="16"/>
      <c r="U81" s="16"/>
      <c r="V81" s="16"/>
      <c r="W81" s="16"/>
      <c r="X81" s="47"/>
      <c r="Y81" s="43"/>
      <c r="Z81" s="42"/>
      <c r="AA81" s="42"/>
      <c r="AB81" s="42"/>
      <c r="AC81" s="42"/>
      <c r="AD81" s="42"/>
      <c r="AE81" s="42"/>
      <c r="AF81" s="42"/>
      <c r="AG81" s="42"/>
      <c r="AH81" s="42"/>
      <c r="AI81" s="42"/>
    </row>
    <row r="82" spans="1:35" ht="79.5" thickBot="1">
      <c r="A82" s="130"/>
      <c r="B82" s="66">
        <v>16</v>
      </c>
      <c r="C82" s="67">
        <v>510</v>
      </c>
      <c r="D82" s="72">
        <v>5324555100</v>
      </c>
      <c r="E82" s="69" t="s">
        <v>0</v>
      </c>
      <c r="F82" s="70">
        <f t="shared" si="2"/>
        <v>418</v>
      </c>
      <c r="G82" s="71">
        <v>44389</v>
      </c>
      <c r="H82" s="71">
        <v>44562</v>
      </c>
      <c r="I82" s="71">
        <v>44562</v>
      </c>
      <c r="J82" s="72">
        <f t="shared" si="1"/>
        <v>5324555100</v>
      </c>
      <c r="K82" s="69" t="s">
        <v>0</v>
      </c>
      <c r="N82" s="8" t="s">
        <v>133</v>
      </c>
      <c r="O82" s="7" t="s">
        <v>134</v>
      </c>
      <c r="P82" s="65">
        <v>1.5</v>
      </c>
      <c r="Q82" s="63" t="s">
        <v>1</v>
      </c>
      <c r="R82" s="63" t="s">
        <v>1</v>
      </c>
      <c r="S82" s="63">
        <v>0.3</v>
      </c>
      <c r="T82" s="16"/>
      <c r="U82" s="16"/>
      <c r="V82" s="16"/>
      <c r="W82" s="16"/>
      <c r="X82" s="47"/>
      <c r="Y82" s="43"/>
      <c r="Z82" s="42"/>
      <c r="AA82" s="42"/>
      <c r="AB82" s="42"/>
      <c r="AC82" s="42"/>
      <c r="AD82" s="42"/>
      <c r="AE82" s="42"/>
      <c r="AF82" s="42"/>
      <c r="AG82" s="42"/>
      <c r="AH82" s="42"/>
      <c r="AI82" s="42"/>
    </row>
    <row r="83" spans="1:35" ht="79.5" thickBot="1">
      <c r="A83" s="130"/>
      <c r="B83" s="66">
        <v>16</v>
      </c>
      <c r="C83" s="67">
        <v>510</v>
      </c>
      <c r="D83" s="72">
        <v>5324555100</v>
      </c>
      <c r="E83" s="69" t="s">
        <v>0</v>
      </c>
      <c r="F83" s="70">
        <f t="shared" si="2"/>
        <v>418</v>
      </c>
      <c r="G83" s="71">
        <v>44389</v>
      </c>
      <c r="H83" s="71">
        <v>44562</v>
      </c>
      <c r="I83" s="71">
        <v>44562</v>
      </c>
      <c r="J83" s="72">
        <f t="shared" si="1"/>
        <v>5324555100</v>
      </c>
      <c r="K83" s="69" t="s">
        <v>0</v>
      </c>
      <c r="N83" s="19" t="s">
        <v>136</v>
      </c>
      <c r="O83" s="87" t="s">
        <v>135</v>
      </c>
      <c r="P83" s="88"/>
      <c r="Q83" s="88"/>
      <c r="R83" s="88"/>
      <c r="S83" s="88"/>
      <c r="T83" s="88"/>
      <c r="U83" s="88"/>
      <c r="V83" s="88"/>
      <c r="W83" s="88"/>
      <c r="X83" s="89"/>
      <c r="Y83" s="43"/>
      <c r="Z83" s="42"/>
      <c r="AA83" s="42"/>
      <c r="AB83" s="42"/>
      <c r="AC83" s="42"/>
      <c r="AD83" s="42"/>
      <c r="AE83" s="42"/>
      <c r="AF83" s="42"/>
      <c r="AG83" s="42"/>
      <c r="AH83" s="42"/>
      <c r="AI83" s="42"/>
    </row>
    <row r="84" spans="1:35" ht="18.75" customHeight="1" thickBot="1">
      <c r="A84" s="130"/>
      <c r="B84" s="66">
        <v>16</v>
      </c>
      <c r="C84" s="67">
        <v>510</v>
      </c>
      <c r="D84" s="72">
        <v>5324555100</v>
      </c>
      <c r="E84" s="69" t="s">
        <v>0</v>
      </c>
      <c r="F84" s="70">
        <f t="shared" si="2"/>
        <v>418</v>
      </c>
      <c r="G84" s="71">
        <v>44389</v>
      </c>
      <c r="H84" s="71">
        <v>44562</v>
      </c>
      <c r="I84" s="71">
        <v>44562</v>
      </c>
      <c r="J84" s="72">
        <f t="shared" ref="J84:J147" si="3">D84</f>
        <v>5324555100</v>
      </c>
      <c r="K84" s="69" t="s">
        <v>0</v>
      </c>
      <c r="N84" s="19" t="s">
        <v>137</v>
      </c>
      <c r="O84" s="87" t="s">
        <v>267</v>
      </c>
      <c r="P84" s="88"/>
      <c r="Q84" s="88"/>
      <c r="R84" s="88"/>
      <c r="S84" s="88"/>
      <c r="T84" s="88"/>
      <c r="U84" s="88"/>
      <c r="V84" s="88"/>
      <c r="W84" s="88"/>
      <c r="X84" s="89"/>
      <c r="Y84" s="43"/>
      <c r="Z84" s="42"/>
      <c r="AA84" s="42"/>
      <c r="AB84" s="42"/>
      <c r="AC84" s="42"/>
      <c r="AD84" s="42"/>
      <c r="AE84" s="42"/>
      <c r="AF84" s="42"/>
      <c r="AG84" s="42"/>
      <c r="AH84" s="42"/>
      <c r="AI84" s="42"/>
    </row>
    <row r="85" spans="1:35" ht="79.5" thickBot="1">
      <c r="A85" s="130"/>
      <c r="B85" s="66">
        <v>16</v>
      </c>
      <c r="C85" s="67">
        <v>510</v>
      </c>
      <c r="D85" s="72">
        <v>5324555100</v>
      </c>
      <c r="E85" s="69" t="s">
        <v>0</v>
      </c>
      <c r="F85" s="70">
        <f t="shared" si="2"/>
        <v>418</v>
      </c>
      <c r="G85" s="71">
        <v>44389</v>
      </c>
      <c r="H85" s="71">
        <v>44562</v>
      </c>
      <c r="I85" s="71">
        <v>44562</v>
      </c>
      <c r="J85" s="72">
        <f t="shared" si="3"/>
        <v>5324555100</v>
      </c>
      <c r="K85" s="69" t="s">
        <v>0</v>
      </c>
      <c r="N85" s="8" t="s">
        <v>138</v>
      </c>
      <c r="O85" s="7" t="s">
        <v>268</v>
      </c>
      <c r="P85" s="16"/>
      <c r="Q85" s="16"/>
      <c r="R85" s="16"/>
      <c r="S85" s="16"/>
      <c r="T85" s="16"/>
      <c r="U85" s="16"/>
      <c r="V85" s="16"/>
      <c r="W85" s="16"/>
      <c r="X85" s="47"/>
      <c r="Y85" s="43"/>
      <c r="Z85" s="42"/>
      <c r="AA85" s="42"/>
      <c r="AB85" s="42"/>
      <c r="AC85" s="42"/>
      <c r="AD85" s="42"/>
      <c r="AE85" s="42"/>
      <c r="AF85" s="42"/>
      <c r="AG85" s="42"/>
      <c r="AH85" s="42"/>
      <c r="AI85" s="42"/>
    </row>
    <row r="86" spans="1:35" ht="79.5" thickBot="1">
      <c r="A86" s="130"/>
      <c r="B86" s="66">
        <v>16</v>
      </c>
      <c r="C86" s="67">
        <v>510</v>
      </c>
      <c r="D86" s="72">
        <v>5324555100</v>
      </c>
      <c r="E86" s="69" t="s">
        <v>0</v>
      </c>
      <c r="F86" s="70">
        <f t="shared" si="2"/>
        <v>418</v>
      </c>
      <c r="G86" s="71">
        <v>44389</v>
      </c>
      <c r="H86" s="71">
        <v>44562</v>
      </c>
      <c r="I86" s="71">
        <v>44562</v>
      </c>
      <c r="J86" s="72">
        <f t="shared" si="3"/>
        <v>5324555100</v>
      </c>
      <c r="K86" s="69" t="s">
        <v>0</v>
      </c>
      <c r="N86" s="8" t="s">
        <v>139</v>
      </c>
      <c r="O86" s="7" t="s">
        <v>269</v>
      </c>
      <c r="P86" s="16"/>
      <c r="Q86" s="16"/>
      <c r="R86" s="16"/>
      <c r="S86" s="16"/>
      <c r="T86" s="16"/>
      <c r="U86" s="16"/>
      <c r="V86" s="16"/>
      <c r="W86" s="16"/>
      <c r="X86" s="47"/>
      <c r="Y86" s="43"/>
      <c r="Z86" s="42"/>
      <c r="AA86" s="42"/>
      <c r="AB86" s="42"/>
      <c r="AC86" s="42"/>
      <c r="AD86" s="42"/>
      <c r="AE86" s="42"/>
      <c r="AF86" s="42"/>
      <c r="AG86" s="42"/>
      <c r="AH86" s="42"/>
      <c r="AI86" s="42"/>
    </row>
    <row r="87" spans="1:35" ht="79.5" thickBot="1">
      <c r="A87" s="130"/>
      <c r="B87" s="66">
        <v>16</v>
      </c>
      <c r="C87" s="67">
        <v>510</v>
      </c>
      <c r="D87" s="72">
        <v>5324555100</v>
      </c>
      <c r="E87" s="69" t="s">
        <v>0</v>
      </c>
      <c r="F87" s="70">
        <f t="shared" si="2"/>
        <v>418</v>
      </c>
      <c r="G87" s="71">
        <v>44389</v>
      </c>
      <c r="H87" s="71">
        <v>44562</v>
      </c>
      <c r="I87" s="71">
        <v>44562</v>
      </c>
      <c r="J87" s="72">
        <f t="shared" si="3"/>
        <v>5324555100</v>
      </c>
      <c r="K87" s="69" t="s">
        <v>0</v>
      </c>
      <c r="N87" s="8" t="s">
        <v>140</v>
      </c>
      <c r="O87" s="7" t="s">
        <v>270</v>
      </c>
      <c r="P87" s="16"/>
      <c r="Q87" s="16"/>
      <c r="R87" s="16"/>
      <c r="S87" s="16"/>
      <c r="T87" s="16"/>
      <c r="U87" s="16"/>
      <c r="V87" s="16"/>
      <c r="W87" s="16"/>
      <c r="X87" s="47"/>
      <c r="Y87" s="43"/>
      <c r="Z87" s="42"/>
      <c r="AA87" s="42"/>
      <c r="AB87" s="42"/>
      <c r="AC87" s="42"/>
      <c r="AD87" s="42"/>
      <c r="AE87" s="42"/>
      <c r="AF87" s="42"/>
      <c r="AG87" s="42"/>
      <c r="AH87" s="42"/>
      <c r="AI87" s="42"/>
    </row>
    <row r="88" spans="1:35" ht="79.5" thickBot="1">
      <c r="A88" s="130"/>
      <c r="B88" s="66">
        <v>16</v>
      </c>
      <c r="C88" s="67">
        <v>510</v>
      </c>
      <c r="D88" s="72">
        <v>5324555100</v>
      </c>
      <c r="E88" s="69" t="s">
        <v>0</v>
      </c>
      <c r="F88" s="70">
        <f t="shared" si="2"/>
        <v>418</v>
      </c>
      <c r="G88" s="71">
        <v>44389</v>
      </c>
      <c r="H88" s="71">
        <v>44562</v>
      </c>
      <c r="I88" s="71">
        <v>44562</v>
      </c>
      <c r="J88" s="72">
        <f t="shared" si="3"/>
        <v>5324555100</v>
      </c>
      <c r="K88" s="69" t="s">
        <v>0</v>
      </c>
      <c r="N88" s="8" t="s">
        <v>141</v>
      </c>
      <c r="O88" s="7" t="s">
        <v>275</v>
      </c>
      <c r="P88" s="26"/>
      <c r="Q88" s="26"/>
      <c r="R88" s="26"/>
      <c r="S88" s="26"/>
      <c r="T88" s="26"/>
      <c r="U88" s="26"/>
      <c r="V88" s="16"/>
      <c r="W88" s="16"/>
      <c r="X88" s="47"/>
      <c r="Y88" s="43"/>
      <c r="Z88" s="42"/>
      <c r="AA88" s="42"/>
      <c r="AB88" s="42"/>
      <c r="AC88" s="42"/>
      <c r="AD88" s="42"/>
      <c r="AE88" s="42"/>
      <c r="AF88" s="42"/>
      <c r="AG88" s="42"/>
      <c r="AH88" s="42"/>
      <c r="AI88" s="42"/>
    </row>
    <row r="89" spans="1:35" ht="79.5" thickBot="1">
      <c r="A89" s="130"/>
      <c r="B89" s="66">
        <v>16</v>
      </c>
      <c r="C89" s="67">
        <v>510</v>
      </c>
      <c r="D89" s="72">
        <v>5324555100</v>
      </c>
      <c r="E89" s="69" t="s">
        <v>0</v>
      </c>
      <c r="F89" s="70">
        <f t="shared" si="2"/>
        <v>418</v>
      </c>
      <c r="G89" s="71">
        <v>44389</v>
      </c>
      <c r="H89" s="71">
        <v>44562</v>
      </c>
      <c r="I89" s="71">
        <v>44562</v>
      </c>
      <c r="J89" s="72">
        <f t="shared" si="3"/>
        <v>5324555100</v>
      </c>
      <c r="K89" s="69" t="s">
        <v>0</v>
      </c>
      <c r="N89" s="8" t="s">
        <v>142</v>
      </c>
      <c r="O89" s="7" t="s">
        <v>276</v>
      </c>
      <c r="P89" s="16"/>
      <c r="Q89" s="16"/>
      <c r="R89" s="16"/>
      <c r="S89" s="16"/>
      <c r="T89" s="16"/>
      <c r="U89" s="16"/>
      <c r="V89" s="16"/>
      <c r="W89" s="16"/>
      <c r="X89" s="47"/>
      <c r="Y89" s="43"/>
      <c r="Z89" s="42"/>
      <c r="AA89" s="42"/>
      <c r="AB89" s="42"/>
      <c r="AC89" s="42"/>
      <c r="AD89" s="42"/>
      <c r="AE89" s="42"/>
      <c r="AF89" s="42"/>
      <c r="AG89" s="42"/>
      <c r="AH89" s="42"/>
      <c r="AI89" s="42"/>
    </row>
    <row r="90" spans="1:35" ht="79.5" thickBot="1">
      <c r="A90" s="130"/>
      <c r="B90" s="66">
        <v>16</v>
      </c>
      <c r="C90" s="67">
        <v>510</v>
      </c>
      <c r="D90" s="72">
        <v>5324555100</v>
      </c>
      <c r="E90" s="69" t="s">
        <v>0</v>
      </c>
      <c r="F90" s="70">
        <f t="shared" si="2"/>
        <v>418</v>
      </c>
      <c r="G90" s="71">
        <v>44389</v>
      </c>
      <c r="H90" s="71">
        <v>44562</v>
      </c>
      <c r="I90" s="71">
        <v>44562</v>
      </c>
      <c r="J90" s="72">
        <f t="shared" si="3"/>
        <v>5324555100</v>
      </c>
      <c r="K90" s="69" t="s">
        <v>0</v>
      </c>
      <c r="N90" s="8" t="s">
        <v>143</v>
      </c>
      <c r="O90" s="7" t="s">
        <v>271</v>
      </c>
      <c r="P90" s="16"/>
      <c r="Q90" s="16"/>
      <c r="R90" s="16"/>
      <c r="S90" s="16"/>
      <c r="T90" s="16"/>
      <c r="U90" s="16"/>
      <c r="V90" s="16"/>
      <c r="W90" s="16"/>
      <c r="X90" s="47"/>
      <c r="Y90" s="43"/>
      <c r="Z90" s="42"/>
      <c r="AA90" s="42"/>
      <c r="AB90" s="42"/>
      <c r="AC90" s="42"/>
      <c r="AD90" s="42"/>
      <c r="AE90" s="42"/>
      <c r="AF90" s="42"/>
      <c r="AG90" s="42"/>
      <c r="AH90" s="42"/>
      <c r="AI90" s="42"/>
    </row>
    <row r="91" spans="1:35" ht="79.5" thickBot="1">
      <c r="A91" s="130"/>
      <c r="B91" s="66">
        <v>16</v>
      </c>
      <c r="C91" s="67">
        <v>510</v>
      </c>
      <c r="D91" s="72">
        <v>5324555100</v>
      </c>
      <c r="E91" s="69" t="s">
        <v>0</v>
      </c>
      <c r="F91" s="70">
        <f t="shared" si="2"/>
        <v>418</v>
      </c>
      <c r="G91" s="71">
        <v>44389</v>
      </c>
      <c r="H91" s="71">
        <v>44562</v>
      </c>
      <c r="I91" s="71">
        <v>44562</v>
      </c>
      <c r="J91" s="72">
        <f t="shared" si="3"/>
        <v>5324555100</v>
      </c>
      <c r="K91" s="69" t="s">
        <v>0</v>
      </c>
      <c r="N91" s="8" t="s">
        <v>144</v>
      </c>
      <c r="O91" s="7" t="s">
        <v>272</v>
      </c>
      <c r="P91" s="16"/>
      <c r="Q91" s="16"/>
      <c r="R91" s="16"/>
      <c r="S91" s="16"/>
      <c r="T91" s="16"/>
      <c r="U91" s="16"/>
      <c r="V91" s="16"/>
      <c r="W91" s="16"/>
      <c r="X91" s="47"/>
      <c r="Y91" s="43"/>
      <c r="Z91" s="42"/>
      <c r="AA91" s="42"/>
      <c r="AB91" s="42"/>
      <c r="AC91" s="42"/>
      <c r="AD91" s="42"/>
      <c r="AE91" s="42"/>
      <c r="AF91" s="42"/>
      <c r="AG91" s="42"/>
      <c r="AH91" s="42"/>
      <c r="AI91" s="42"/>
    </row>
    <row r="92" spans="1:35" ht="79.5" thickBot="1">
      <c r="A92" s="130"/>
      <c r="B92" s="66">
        <v>16</v>
      </c>
      <c r="C92" s="67">
        <v>510</v>
      </c>
      <c r="D92" s="72">
        <v>5324555100</v>
      </c>
      <c r="E92" s="69" t="s">
        <v>0</v>
      </c>
      <c r="F92" s="70">
        <f t="shared" si="2"/>
        <v>418</v>
      </c>
      <c r="G92" s="71">
        <v>44389</v>
      </c>
      <c r="H92" s="71">
        <v>44562</v>
      </c>
      <c r="I92" s="71">
        <v>44562</v>
      </c>
      <c r="J92" s="72">
        <f t="shared" si="3"/>
        <v>5324555100</v>
      </c>
      <c r="K92" s="69" t="s">
        <v>0</v>
      </c>
      <c r="N92" s="8" t="s">
        <v>145</v>
      </c>
      <c r="O92" s="7" t="s">
        <v>273</v>
      </c>
      <c r="P92" s="16"/>
      <c r="Q92" s="16"/>
      <c r="R92" s="16"/>
      <c r="S92" s="16"/>
      <c r="T92" s="16"/>
      <c r="U92" s="16"/>
      <c r="V92" s="16"/>
      <c r="W92" s="16"/>
      <c r="X92" s="47"/>
      <c r="Y92" s="43"/>
      <c r="Z92" s="42"/>
      <c r="AA92" s="42"/>
      <c r="AB92" s="42"/>
      <c r="AC92" s="42"/>
      <c r="AD92" s="42"/>
      <c r="AE92" s="42"/>
      <c r="AF92" s="42"/>
      <c r="AG92" s="42"/>
      <c r="AH92" s="42"/>
      <c r="AI92" s="42"/>
    </row>
    <row r="93" spans="1:35" ht="79.5" thickBot="1">
      <c r="A93" s="130"/>
      <c r="B93" s="66">
        <v>16</v>
      </c>
      <c r="C93" s="67">
        <v>510</v>
      </c>
      <c r="D93" s="72">
        <v>5324555100</v>
      </c>
      <c r="E93" s="69" t="s">
        <v>0</v>
      </c>
      <c r="F93" s="70">
        <f t="shared" si="2"/>
        <v>418</v>
      </c>
      <c r="G93" s="71">
        <v>44389</v>
      </c>
      <c r="H93" s="71">
        <v>44562</v>
      </c>
      <c r="I93" s="71">
        <v>44562</v>
      </c>
      <c r="J93" s="72">
        <f t="shared" si="3"/>
        <v>5324555100</v>
      </c>
      <c r="K93" s="69" t="s">
        <v>0</v>
      </c>
      <c r="N93" s="8" t="s">
        <v>146</v>
      </c>
      <c r="O93" s="7" t="s">
        <v>274</v>
      </c>
      <c r="P93" s="16"/>
      <c r="Q93" s="16"/>
      <c r="R93" s="16"/>
      <c r="S93" s="16"/>
      <c r="T93" s="16"/>
      <c r="U93" s="16"/>
      <c r="V93" s="16"/>
      <c r="W93" s="16"/>
      <c r="X93" s="47"/>
      <c r="Y93" s="43"/>
      <c r="Z93" s="42"/>
      <c r="AA93" s="42"/>
      <c r="AB93" s="42"/>
      <c r="AC93" s="42"/>
      <c r="AD93" s="42"/>
      <c r="AE93" s="42"/>
      <c r="AF93" s="42"/>
      <c r="AG93" s="42"/>
      <c r="AH93" s="42"/>
      <c r="AI93" s="42"/>
    </row>
    <row r="94" spans="1:35" ht="79.5" thickBot="1">
      <c r="A94" s="130"/>
      <c r="B94" s="66">
        <v>16</v>
      </c>
      <c r="C94" s="67">
        <v>510</v>
      </c>
      <c r="D94" s="72">
        <v>5324555100</v>
      </c>
      <c r="E94" s="69" t="s">
        <v>0</v>
      </c>
      <c r="F94" s="70">
        <f t="shared" si="2"/>
        <v>418</v>
      </c>
      <c r="G94" s="71">
        <v>44389</v>
      </c>
      <c r="H94" s="71">
        <v>44562</v>
      </c>
      <c r="I94" s="71">
        <v>44562</v>
      </c>
      <c r="J94" s="72">
        <f t="shared" si="3"/>
        <v>5324555100</v>
      </c>
      <c r="K94" s="69" t="s">
        <v>0</v>
      </c>
      <c r="N94" s="19" t="s">
        <v>148</v>
      </c>
      <c r="O94" s="76" t="s">
        <v>147</v>
      </c>
      <c r="P94" s="77"/>
      <c r="Q94" s="77"/>
      <c r="R94" s="77"/>
      <c r="S94" s="77"/>
      <c r="T94" s="77"/>
      <c r="U94" s="77"/>
      <c r="V94" s="77"/>
      <c r="W94" s="77"/>
      <c r="X94" s="78"/>
      <c r="Y94" s="43"/>
      <c r="Z94" s="42"/>
      <c r="AA94" s="42"/>
      <c r="AB94" s="42"/>
      <c r="AC94" s="42"/>
      <c r="AD94" s="42"/>
      <c r="AE94" s="42"/>
      <c r="AF94" s="42"/>
      <c r="AG94" s="42"/>
      <c r="AH94" s="42"/>
      <c r="AI94" s="42"/>
    </row>
    <row r="95" spans="1:35" ht="79.5" thickBot="1">
      <c r="A95" s="130"/>
      <c r="B95" s="66">
        <v>16</v>
      </c>
      <c r="C95" s="67">
        <v>510</v>
      </c>
      <c r="D95" s="72">
        <v>5324555100</v>
      </c>
      <c r="E95" s="69" t="s">
        <v>0</v>
      </c>
      <c r="F95" s="70">
        <f t="shared" si="2"/>
        <v>418</v>
      </c>
      <c r="G95" s="71">
        <v>44389</v>
      </c>
      <c r="H95" s="71">
        <v>44562</v>
      </c>
      <c r="I95" s="71">
        <v>44562</v>
      </c>
      <c r="J95" s="72">
        <f t="shared" si="3"/>
        <v>5324555100</v>
      </c>
      <c r="K95" s="69" t="s">
        <v>0</v>
      </c>
      <c r="N95" s="8" t="s">
        <v>149</v>
      </c>
      <c r="O95" s="7" t="s">
        <v>150</v>
      </c>
      <c r="P95" s="65">
        <v>1.5</v>
      </c>
      <c r="Q95" s="63" t="s">
        <v>1</v>
      </c>
      <c r="R95" s="63" t="s">
        <v>1</v>
      </c>
      <c r="S95" s="63">
        <v>0.5</v>
      </c>
      <c r="T95" s="16"/>
      <c r="U95" s="16"/>
      <c r="V95" s="16"/>
      <c r="W95" s="16"/>
      <c r="X95" s="47"/>
      <c r="Y95" s="43"/>
      <c r="Z95" s="42"/>
      <c r="AA95" s="42"/>
      <c r="AB95" s="42"/>
      <c r="AC95" s="42"/>
      <c r="AD95" s="42"/>
      <c r="AE95" s="42"/>
      <c r="AF95" s="42"/>
      <c r="AG95" s="42"/>
      <c r="AH95" s="42"/>
      <c r="AI95" s="42"/>
    </row>
    <row r="96" spans="1:35" ht="79.5" thickBot="1">
      <c r="A96" s="130"/>
      <c r="B96" s="66">
        <v>16</v>
      </c>
      <c r="C96" s="67">
        <v>510</v>
      </c>
      <c r="D96" s="72">
        <v>5324555100</v>
      </c>
      <c r="E96" s="69" t="s">
        <v>0</v>
      </c>
      <c r="F96" s="70">
        <f t="shared" si="2"/>
        <v>418</v>
      </c>
      <c r="G96" s="71">
        <v>44389</v>
      </c>
      <c r="H96" s="71">
        <v>44562</v>
      </c>
      <c r="I96" s="71">
        <v>44562</v>
      </c>
      <c r="J96" s="72">
        <f t="shared" si="3"/>
        <v>5324555100</v>
      </c>
      <c r="K96" s="69" t="s">
        <v>0</v>
      </c>
      <c r="N96" s="8" t="s">
        <v>151</v>
      </c>
      <c r="O96" s="7" t="s">
        <v>152</v>
      </c>
      <c r="P96" s="65">
        <v>1.5</v>
      </c>
      <c r="Q96" s="63" t="s">
        <v>1</v>
      </c>
      <c r="R96" s="63" t="s">
        <v>1</v>
      </c>
      <c r="S96" s="63">
        <v>0.5</v>
      </c>
      <c r="T96" s="16"/>
      <c r="U96" s="16"/>
      <c r="V96" s="16"/>
      <c r="W96" s="16"/>
      <c r="X96" s="47"/>
      <c r="Y96" s="43"/>
      <c r="Z96" s="42"/>
      <c r="AA96" s="42"/>
      <c r="AB96" s="42"/>
      <c r="AC96" s="42"/>
      <c r="AD96" s="42"/>
      <c r="AE96" s="42"/>
      <c r="AF96" s="42"/>
      <c r="AG96" s="42"/>
      <c r="AH96" s="42"/>
      <c r="AI96" s="42"/>
    </row>
    <row r="97" spans="1:35" ht="79.5" thickBot="1">
      <c r="A97" s="130"/>
      <c r="B97" s="66">
        <v>16</v>
      </c>
      <c r="C97" s="67">
        <v>510</v>
      </c>
      <c r="D97" s="72">
        <v>5324555100</v>
      </c>
      <c r="E97" s="69" t="s">
        <v>0</v>
      </c>
      <c r="F97" s="70">
        <f t="shared" si="2"/>
        <v>418</v>
      </c>
      <c r="G97" s="71">
        <v>44389</v>
      </c>
      <c r="H97" s="71">
        <v>44562</v>
      </c>
      <c r="I97" s="71">
        <v>44562</v>
      </c>
      <c r="J97" s="72">
        <f t="shared" si="3"/>
        <v>5324555100</v>
      </c>
      <c r="K97" s="69" t="s">
        <v>0</v>
      </c>
      <c r="N97" s="8" t="s">
        <v>153</v>
      </c>
      <c r="O97" s="7" t="s">
        <v>154</v>
      </c>
      <c r="P97" s="65">
        <v>1.5</v>
      </c>
      <c r="Q97" s="63" t="s">
        <v>1</v>
      </c>
      <c r="R97" s="63" t="s">
        <v>1</v>
      </c>
      <c r="S97" s="63">
        <v>0.5</v>
      </c>
      <c r="T97" s="16"/>
      <c r="U97" s="16"/>
      <c r="V97" s="16"/>
      <c r="W97" s="16"/>
      <c r="X97" s="47"/>
      <c r="Y97" s="43"/>
      <c r="Z97" s="42"/>
      <c r="AA97" s="42"/>
      <c r="AB97" s="42"/>
      <c r="AC97" s="42"/>
      <c r="AD97" s="42"/>
      <c r="AE97" s="42"/>
      <c r="AF97" s="42"/>
      <c r="AG97" s="42"/>
      <c r="AH97" s="42"/>
      <c r="AI97" s="42"/>
    </row>
    <row r="98" spans="1:35" ht="79.5" thickBot="1">
      <c r="A98" s="130"/>
      <c r="B98" s="66">
        <v>16</v>
      </c>
      <c r="C98" s="67">
        <v>510</v>
      </c>
      <c r="D98" s="72">
        <v>5324555100</v>
      </c>
      <c r="E98" s="69" t="s">
        <v>0</v>
      </c>
      <c r="F98" s="70">
        <f t="shared" si="2"/>
        <v>418</v>
      </c>
      <c r="G98" s="71">
        <v>44389</v>
      </c>
      <c r="H98" s="71">
        <v>44562</v>
      </c>
      <c r="I98" s="71">
        <v>44562</v>
      </c>
      <c r="J98" s="72">
        <f t="shared" si="3"/>
        <v>5324555100</v>
      </c>
      <c r="K98" s="69" t="s">
        <v>0</v>
      </c>
      <c r="N98" s="8" t="s">
        <v>155</v>
      </c>
      <c r="O98" s="7" t="s">
        <v>156</v>
      </c>
      <c r="P98" s="65">
        <v>1.5</v>
      </c>
      <c r="Q98" s="63" t="s">
        <v>1</v>
      </c>
      <c r="R98" s="63" t="s">
        <v>1</v>
      </c>
      <c r="S98" s="63">
        <v>0.5</v>
      </c>
      <c r="T98" s="16"/>
      <c r="U98" s="16"/>
      <c r="V98" s="16"/>
      <c r="W98" s="16"/>
      <c r="X98" s="47"/>
      <c r="Y98" s="43"/>
      <c r="Z98" s="42"/>
      <c r="AA98" s="42"/>
      <c r="AB98" s="42"/>
      <c r="AC98" s="42"/>
      <c r="AD98" s="42"/>
      <c r="AE98" s="42"/>
      <c r="AF98" s="42"/>
      <c r="AG98" s="42"/>
      <c r="AH98" s="42"/>
      <c r="AI98" s="42"/>
    </row>
    <row r="99" spans="1:35" ht="79.5" thickBot="1">
      <c r="A99" s="130"/>
      <c r="B99" s="66">
        <v>16</v>
      </c>
      <c r="C99" s="67">
        <v>510</v>
      </c>
      <c r="D99" s="72">
        <v>5324555100</v>
      </c>
      <c r="E99" s="69" t="s">
        <v>0</v>
      </c>
      <c r="F99" s="70">
        <f t="shared" si="2"/>
        <v>418</v>
      </c>
      <c r="G99" s="71">
        <v>44389</v>
      </c>
      <c r="H99" s="71">
        <v>44562</v>
      </c>
      <c r="I99" s="71">
        <v>44562</v>
      </c>
      <c r="J99" s="72">
        <f t="shared" si="3"/>
        <v>5324555100</v>
      </c>
      <c r="K99" s="69" t="s">
        <v>0</v>
      </c>
      <c r="N99" s="8" t="s">
        <v>157</v>
      </c>
      <c r="O99" s="7" t="s">
        <v>158</v>
      </c>
      <c r="P99" s="65">
        <v>1.5</v>
      </c>
      <c r="Q99" s="63" t="s">
        <v>1</v>
      </c>
      <c r="R99" s="63" t="s">
        <v>1</v>
      </c>
      <c r="S99" s="63">
        <v>0.5</v>
      </c>
      <c r="T99" s="16"/>
      <c r="U99" s="16"/>
      <c r="V99" s="16"/>
      <c r="W99" s="16"/>
      <c r="X99" s="47"/>
      <c r="Y99" s="43"/>
      <c r="Z99" s="42"/>
      <c r="AA99" s="42"/>
      <c r="AB99" s="42"/>
      <c r="AC99" s="42"/>
      <c r="AD99" s="42"/>
      <c r="AE99" s="42"/>
      <c r="AF99" s="42"/>
      <c r="AG99" s="42"/>
      <c r="AH99" s="42"/>
      <c r="AI99" s="42"/>
    </row>
    <row r="100" spans="1:35" ht="79.5" thickBot="1">
      <c r="A100" s="130"/>
      <c r="B100" s="66">
        <v>16</v>
      </c>
      <c r="C100" s="67">
        <v>510</v>
      </c>
      <c r="D100" s="72">
        <v>5324555100</v>
      </c>
      <c r="E100" s="69" t="s">
        <v>0</v>
      </c>
      <c r="F100" s="70">
        <f t="shared" si="2"/>
        <v>418</v>
      </c>
      <c r="G100" s="71">
        <v>44389</v>
      </c>
      <c r="H100" s="71">
        <v>44562</v>
      </c>
      <c r="I100" s="71">
        <v>44562</v>
      </c>
      <c r="J100" s="72">
        <f t="shared" si="3"/>
        <v>5324555100</v>
      </c>
      <c r="K100" s="69" t="s">
        <v>0</v>
      </c>
      <c r="N100" s="8" t="s">
        <v>159</v>
      </c>
      <c r="O100" s="7" t="s">
        <v>160</v>
      </c>
      <c r="P100" s="65">
        <v>1.5</v>
      </c>
      <c r="Q100" s="63" t="s">
        <v>1</v>
      </c>
      <c r="R100" s="63" t="s">
        <v>1</v>
      </c>
      <c r="S100" s="63">
        <v>0.5</v>
      </c>
      <c r="T100" s="16"/>
      <c r="U100" s="16"/>
      <c r="V100" s="16"/>
      <c r="W100" s="16"/>
      <c r="X100" s="47"/>
      <c r="Y100" s="43"/>
      <c r="Z100" s="42"/>
      <c r="AA100" s="42"/>
      <c r="AB100" s="42"/>
      <c r="AC100" s="42"/>
      <c r="AD100" s="42"/>
      <c r="AE100" s="42"/>
      <c r="AF100" s="42"/>
      <c r="AG100" s="42"/>
      <c r="AH100" s="42"/>
      <c r="AI100" s="42"/>
    </row>
    <row r="101" spans="1:35" ht="79.5" thickBot="1">
      <c r="A101" s="130"/>
      <c r="B101" s="66">
        <v>16</v>
      </c>
      <c r="C101" s="67">
        <v>510</v>
      </c>
      <c r="D101" s="72">
        <v>5324555100</v>
      </c>
      <c r="E101" s="69" t="s">
        <v>0</v>
      </c>
      <c r="F101" s="70">
        <f t="shared" si="2"/>
        <v>418</v>
      </c>
      <c r="G101" s="71">
        <v>44389</v>
      </c>
      <c r="H101" s="71">
        <v>44562</v>
      </c>
      <c r="I101" s="71">
        <v>44562</v>
      </c>
      <c r="J101" s="72">
        <f t="shared" si="3"/>
        <v>5324555100</v>
      </c>
      <c r="K101" s="69" t="s">
        <v>0</v>
      </c>
      <c r="N101" s="8" t="s">
        <v>161</v>
      </c>
      <c r="O101" s="7" t="s">
        <v>162</v>
      </c>
      <c r="P101" s="65">
        <v>1.5</v>
      </c>
      <c r="Q101" s="63" t="s">
        <v>1</v>
      </c>
      <c r="R101" s="63" t="s">
        <v>1</v>
      </c>
      <c r="S101" s="63">
        <v>0.5</v>
      </c>
      <c r="T101" s="26"/>
      <c r="U101" s="26"/>
      <c r="V101" s="16"/>
      <c r="W101" s="16"/>
      <c r="X101" s="47"/>
      <c r="Y101" s="43"/>
      <c r="Z101" s="42"/>
      <c r="AA101" s="42"/>
      <c r="AB101" s="42"/>
      <c r="AC101" s="42"/>
      <c r="AD101" s="42"/>
      <c r="AE101" s="42"/>
      <c r="AF101" s="42"/>
      <c r="AG101" s="42"/>
      <c r="AH101" s="42"/>
      <c r="AI101" s="42"/>
    </row>
    <row r="102" spans="1:35" ht="79.5" thickBot="1">
      <c r="A102" s="130"/>
      <c r="B102" s="66">
        <v>16</v>
      </c>
      <c r="C102" s="67">
        <v>510</v>
      </c>
      <c r="D102" s="72">
        <v>5324555100</v>
      </c>
      <c r="E102" s="69" t="s">
        <v>0</v>
      </c>
      <c r="F102" s="70">
        <f t="shared" si="2"/>
        <v>418</v>
      </c>
      <c r="G102" s="71">
        <v>44389</v>
      </c>
      <c r="H102" s="71">
        <v>44562</v>
      </c>
      <c r="I102" s="71">
        <v>44562</v>
      </c>
      <c r="J102" s="72">
        <f t="shared" si="3"/>
        <v>5324555100</v>
      </c>
      <c r="K102" s="69" t="s">
        <v>0</v>
      </c>
      <c r="N102" s="8" t="s">
        <v>163</v>
      </c>
      <c r="O102" s="7" t="s">
        <v>164</v>
      </c>
      <c r="P102" s="65">
        <v>1.5</v>
      </c>
      <c r="Q102" s="63" t="s">
        <v>1</v>
      </c>
      <c r="R102" s="63" t="s">
        <v>1</v>
      </c>
      <c r="S102" s="63">
        <v>0.5</v>
      </c>
      <c r="T102" s="16"/>
      <c r="U102" s="16"/>
      <c r="V102" s="16"/>
      <c r="W102" s="16"/>
      <c r="X102" s="47"/>
      <c r="Y102" s="43"/>
      <c r="Z102" s="42"/>
      <c r="AA102" s="42"/>
      <c r="AB102" s="42"/>
      <c r="AC102" s="42"/>
      <c r="AD102" s="42"/>
      <c r="AE102" s="42"/>
      <c r="AF102" s="42"/>
      <c r="AG102" s="42"/>
      <c r="AH102" s="42"/>
      <c r="AI102" s="42"/>
    </row>
    <row r="103" spans="1:35" ht="79.5" thickBot="1">
      <c r="A103" s="130"/>
      <c r="B103" s="66">
        <v>16</v>
      </c>
      <c r="C103" s="67">
        <v>510</v>
      </c>
      <c r="D103" s="72">
        <v>5324555100</v>
      </c>
      <c r="E103" s="69" t="s">
        <v>0</v>
      </c>
      <c r="F103" s="70">
        <f t="shared" si="2"/>
        <v>418</v>
      </c>
      <c r="G103" s="71">
        <v>44389</v>
      </c>
      <c r="H103" s="71">
        <v>44562</v>
      </c>
      <c r="I103" s="71">
        <v>44562</v>
      </c>
      <c r="J103" s="72">
        <f t="shared" si="3"/>
        <v>5324555100</v>
      </c>
      <c r="K103" s="69" t="s">
        <v>0</v>
      </c>
      <c r="N103" s="8" t="s">
        <v>165</v>
      </c>
      <c r="O103" s="7" t="s">
        <v>277</v>
      </c>
      <c r="P103" s="65">
        <v>1.5</v>
      </c>
      <c r="Q103" s="63" t="s">
        <v>1</v>
      </c>
      <c r="R103" s="63" t="s">
        <v>1</v>
      </c>
      <c r="S103" s="63">
        <v>0.5</v>
      </c>
      <c r="T103" s="16"/>
      <c r="U103" s="16"/>
      <c r="V103" s="16"/>
      <c r="W103" s="16"/>
      <c r="X103" s="47"/>
      <c r="Y103" s="43"/>
      <c r="Z103" s="42"/>
      <c r="AA103" s="42"/>
      <c r="AB103" s="42"/>
      <c r="AC103" s="42"/>
      <c r="AD103" s="42"/>
      <c r="AE103" s="42"/>
      <c r="AF103" s="42"/>
      <c r="AG103" s="42"/>
      <c r="AH103" s="42"/>
      <c r="AI103" s="42"/>
    </row>
    <row r="104" spans="1:35" ht="20.25" customHeight="1" thickBot="1">
      <c r="A104" s="130"/>
      <c r="B104" s="66">
        <v>16</v>
      </c>
      <c r="C104" s="67">
        <v>510</v>
      </c>
      <c r="D104" s="72">
        <v>5324555100</v>
      </c>
      <c r="E104" s="69" t="s">
        <v>0</v>
      </c>
      <c r="F104" s="70">
        <f t="shared" si="2"/>
        <v>418</v>
      </c>
      <c r="G104" s="71">
        <v>44389</v>
      </c>
      <c r="H104" s="71">
        <v>44562</v>
      </c>
      <c r="I104" s="71">
        <v>44562</v>
      </c>
      <c r="J104" s="72">
        <f t="shared" si="3"/>
        <v>5324555100</v>
      </c>
      <c r="K104" s="69" t="s">
        <v>0</v>
      </c>
      <c r="N104" s="19" t="s">
        <v>168</v>
      </c>
      <c r="O104" s="87" t="s">
        <v>166</v>
      </c>
      <c r="P104" s="88"/>
      <c r="Q104" s="88"/>
      <c r="R104" s="88"/>
      <c r="S104" s="88"/>
      <c r="T104" s="88"/>
      <c r="U104" s="88"/>
      <c r="V104" s="88"/>
      <c r="W104" s="88"/>
      <c r="X104" s="89"/>
      <c r="Y104" s="43"/>
      <c r="Z104" s="42"/>
      <c r="AA104" s="42"/>
      <c r="AB104" s="42"/>
      <c r="AC104" s="42"/>
      <c r="AD104" s="42"/>
      <c r="AE104" s="42"/>
      <c r="AF104" s="42"/>
      <c r="AG104" s="42"/>
      <c r="AH104" s="42"/>
      <c r="AI104" s="42"/>
    </row>
    <row r="105" spans="1:35" ht="79.5" thickBot="1">
      <c r="A105" s="130"/>
      <c r="B105" s="66">
        <v>16</v>
      </c>
      <c r="C105" s="67">
        <v>510</v>
      </c>
      <c r="D105" s="72">
        <v>5324555100</v>
      </c>
      <c r="E105" s="69" t="s">
        <v>0</v>
      </c>
      <c r="F105" s="70">
        <f t="shared" si="2"/>
        <v>418</v>
      </c>
      <c r="G105" s="71">
        <v>44389</v>
      </c>
      <c r="H105" s="71">
        <v>44562</v>
      </c>
      <c r="I105" s="71">
        <v>44562</v>
      </c>
      <c r="J105" s="72">
        <f t="shared" si="3"/>
        <v>5324555100</v>
      </c>
      <c r="K105" s="69" t="s">
        <v>0</v>
      </c>
      <c r="N105" s="19" t="s">
        <v>169</v>
      </c>
      <c r="O105" s="87" t="s">
        <v>167</v>
      </c>
      <c r="P105" s="88"/>
      <c r="Q105" s="88"/>
      <c r="R105" s="88"/>
      <c r="S105" s="88"/>
      <c r="T105" s="88"/>
      <c r="U105" s="88"/>
      <c r="V105" s="88"/>
      <c r="W105" s="88"/>
      <c r="X105" s="89"/>
      <c r="Y105" s="43"/>
      <c r="Z105" s="42"/>
      <c r="AA105" s="42"/>
      <c r="AB105" s="42"/>
      <c r="AC105" s="42"/>
      <c r="AD105" s="42"/>
      <c r="AE105" s="42"/>
      <c r="AF105" s="42"/>
      <c r="AG105" s="42"/>
      <c r="AH105" s="42"/>
      <c r="AI105" s="42"/>
    </row>
    <row r="106" spans="1:35" ht="79.5" thickBot="1">
      <c r="A106" s="130"/>
      <c r="B106" s="66">
        <v>16</v>
      </c>
      <c r="C106" s="67">
        <v>510</v>
      </c>
      <c r="D106" s="72">
        <v>5324555100</v>
      </c>
      <c r="E106" s="69" t="s">
        <v>0</v>
      </c>
      <c r="F106" s="70">
        <f t="shared" si="2"/>
        <v>418</v>
      </c>
      <c r="G106" s="71">
        <v>44389</v>
      </c>
      <c r="H106" s="71">
        <v>44562</v>
      </c>
      <c r="I106" s="71">
        <v>44562</v>
      </c>
      <c r="J106" s="72">
        <f t="shared" si="3"/>
        <v>5324555100</v>
      </c>
      <c r="K106" s="69" t="s">
        <v>0</v>
      </c>
      <c r="N106" s="8" t="s">
        <v>170</v>
      </c>
      <c r="O106" s="7" t="s">
        <v>171</v>
      </c>
      <c r="P106" s="65">
        <v>1.5</v>
      </c>
      <c r="Q106" s="63" t="s">
        <v>1</v>
      </c>
      <c r="R106" s="63" t="s">
        <v>1</v>
      </c>
      <c r="S106" s="63">
        <v>0.3</v>
      </c>
      <c r="T106" s="16"/>
      <c r="U106" s="16"/>
      <c r="V106" s="16"/>
      <c r="W106" s="16"/>
      <c r="X106" s="47"/>
      <c r="Y106" s="43"/>
      <c r="Z106" s="42"/>
      <c r="AA106" s="42"/>
      <c r="AB106" s="42"/>
      <c r="AC106" s="42"/>
      <c r="AD106" s="42"/>
      <c r="AE106" s="42"/>
      <c r="AF106" s="42"/>
      <c r="AG106" s="42"/>
      <c r="AH106" s="42"/>
      <c r="AI106" s="42"/>
    </row>
    <row r="107" spans="1:35" ht="79.5" thickBot="1">
      <c r="A107" s="130"/>
      <c r="B107" s="66">
        <v>16</v>
      </c>
      <c r="C107" s="67">
        <v>510</v>
      </c>
      <c r="D107" s="72">
        <v>5324555100</v>
      </c>
      <c r="E107" s="69" t="s">
        <v>0</v>
      </c>
      <c r="F107" s="70">
        <f t="shared" si="2"/>
        <v>418</v>
      </c>
      <c r="G107" s="71">
        <v>44389</v>
      </c>
      <c r="H107" s="71">
        <v>44562</v>
      </c>
      <c r="I107" s="71">
        <v>44562</v>
      </c>
      <c r="J107" s="72">
        <f t="shared" si="3"/>
        <v>5324555100</v>
      </c>
      <c r="K107" s="69" t="s">
        <v>0</v>
      </c>
      <c r="N107" s="8" t="s">
        <v>172</v>
      </c>
      <c r="O107" s="7" t="s">
        <v>173</v>
      </c>
      <c r="P107" s="65">
        <v>1.5</v>
      </c>
      <c r="Q107" s="63" t="s">
        <v>1</v>
      </c>
      <c r="R107" s="63" t="s">
        <v>1</v>
      </c>
      <c r="S107" s="63">
        <v>0.3</v>
      </c>
      <c r="T107" s="26"/>
      <c r="U107" s="26"/>
      <c r="V107" s="16"/>
      <c r="W107" s="16"/>
      <c r="X107" s="47"/>
      <c r="Y107" s="43"/>
      <c r="Z107" s="42"/>
      <c r="AA107" s="42"/>
      <c r="AB107" s="42"/>
      <c r="AC107" s="42"/>
      <c r="AD107" s="42"/>
      <c r="AE107" s="42"/>
      <c r="AF107" s="42"/>
      <c r="AG107" s="42"/>
      <c r="AH107" s="42"/>
      <c r="AI107" s="42"/>
    </row>
    <row r="108" spans="1:35" ht="79.5" thickBot="1">
      <c r="A108" s="130"/>
      <c r="B108" s="66">
        <v>16</v>
      </c>
      <c r="C108" s="67">
        <v>510</v>
      </c>
      <c r="D108" s="72">
        <v>5324555100</v>
      </c>
      <c r="E108" s="69" t="s">
        <v>0</v>
      </c>
      <c r="F108" s="70">
        <f t="shared" si="2"/>
        <v>418</v>
      </c>
      <c r="G108" s="71">
        <v>44389</v>
      </c>
      <c r="H108" s="71">
        <v>44562</v>
      </c>
      <c r="I108" s="71">
        <v>44562</v>
      </c>
      <c r="J108" s="72">
        <f t="shared" si="3"/>
        <v>5324555100</v>
      </c>
      <c r="K108" s="69" t="s">
        <v>0</v>
      </c>
      <c r="N108" s="8" t="s">
        <v>174</v>
      </c>
      <c r="O108" s="7" t="s">
        <v>175</v>
      </c>
      <c r="P108" s="16"/>
      <c r="Q108" s="16"/>
      <c r="R108" s="16"/>
      <c r="S108" s="16"/>
      <c r="T108" s="16"/>
      <c r="U108" s="16"/>
      <c r="V108" s="16"/>
      <c r="W108" s="16"/>
      <c r="X108" s="47"/>
      <c r="Y108" s="43"/>
      <c r="Z108" s="42"/>
      <c r="AA108" s="42"/>
      <c r="AB108" s="42"/>
      <c r="AC108" s="42"/>
      <c r="AD108" s="42"/>
      <c r="AE108" s="42"/>
      <c r="AF108" s="42"/>
      <c r="AG108" s="42"/>
      <c r="AH108" s="42"/>
      <c r="AI108" s="42"/>
    </row>
    <row r="109" spans="1:35" ht="79.5" thickBot="1">
      <c r="A109" s="130"/>
      <c r="B109" s="66">
        <v>16</v>
      </c>
      <c r="C109" s="67">
        <v>510</v>
      </c>
      <c r="D109" s="72">
        <v>5324555100</v>
      </c>
      <c r="E109" s="69" t="s">
        <v>0</v>
      </c>
      <c r="F109" s="70">
        <f t="shared" si="2"/>
        <v>418</v>
      </c>
      <c r="G109" s="71">
        <v>44389</v>
      </c>
      <c r="H109" s="71">
        <v>44562</v>
      </c>
      <c r="I109" s="71">
        <v>44562</v>
      </c>
      <c r="J109" s="72">
        <f t="shared" si="3"/>
        <v>5324555100</v>
      </c>
      <c r="K109" s="69" t="s">
        <v>0</v>
      </c>
      <c r="N109" s="8" t="s">
        <v>176</v>
      </c>
      <c r="O109" s="7" t="s">
        <v>177</v>
      </c>
      <c r="P109" s="65">
        <v>1.5</v>
      </c>
      <c r="Q109" s="63" t="s">
        <v>1</v>
      </c>
      <c r="R109" s="63" t="s">
        <v>1</v>
      </c>
      <c r="S109" s="63">
        <v>1.5</v>
      </c>
      <c r="T109" s="16"/>
      <c r="U109" s="16"/>
      <c r="V109" s="16"/>
      <c r="W109" s="16"/>
      <c r="X109" s="47"/>
      <c r="Y109" s="43"/>
      <c r="Z109" s="42"/>
      <c r="AA109" s="42"/>
      <c r="AB109" s="42"/>
      <c r="AC109" s="42"/>
      <c r="AD109" s="42"/>
      <c r="AE109" s="42"/>
      <c r="AF109" s="42"/>
      <c r="AG109" s="42"/>
      <c r="AH109" s="42"/>
      <c r="AI109" s="42"/>
    </row>
    <row r="110" spans="1:35" ht="79.5" thickBot="1">
      <c r="A110" s="130"/>
      <c r="B110" s="66">
        <v>16</v>
      </c>
      <c r="C110" s="67">
        <v>510</v>
      </c>
      <c r="D110" s="72">
        <v>5324555100</v>
      </c>
      <c r="E110" s="69" t="s">
        <v>0</v>
      </c>
      <c r="F110" s="70">
        <f t="shared" si="2"/>
        <v>418</v>
      </c>
      <c r="G110" s="71">
        <v>44389</v>
      </c>
      <c r="H110" s="71">
        <v>44562</v>
      </c>
      <c r="I110" s="71">
        <v>44562</v>
      </c>
      <c r="J110" s="72">
        <f t="shared" si="3"/>
        <v>5324555100</v>
      </c>
      <c r="K110" s="69" t="s">
        <v>0</v>
      </c>
      <c r="N110" s="8" t="s">
        <v>178</v>
      </c>
      <c r="O110" s="7" t="s">
        <v>179</v>
      </c>
      <c r="P110" s="65">
        <v>1.5</v>
      </c>
      <c r="Q110" s="63" t="s">
        <v>1</v>
      </c>
      <c r="R110" s="63" t="s">
        <v>1</v>
      </c>
      <c r="S110" s="63">
        <v>0.3</v>
      </c>
      <c r="T110" s="16"/>
      <c r="U110" s="16"/>
      <c r="V110" s="16"/>
      <c r="W110" s="16"/>
      <c r="X110" s="47"/>
      <c r="Y110" s="43"/>
      <c r="Z110" s="42"/>
      <c r="AA110" s="42"/>
      <c r="AB110" s="42"/>
      <c r="AC110" s="42"/>
      <c r="AD110" s="42"/>
      <c r="AE110" s="42"/>
      <c r="AF110" s="42"/>
      <c r="AG110" s="42"/>
      <c r="AH110" s="42"/>
      <c r="AI110" s="42"/>
    </row>
    <row r="111" spans="1:35" ht="23.25" customHeight="1" thickBot="1">
      <c r="A111" s="130"/>
      <c r="B111" s="66">
        <v>16</v>
      </c>
      <c r="C111" s="67">
        <v>510</v>
      </c>
      <c r="D111" s="72">
        <v>5324555100</v>
      </c>
      <c r="E111" s="69" t="s">
        <v>0</v>
      </c>
      <c r="F111" s="70">
        <f t="shared" si="2"/>
        <v>418</v>
      </c>
      <c r="G111" s="71">
        <v>44389</v>
      </c>
      <c r="H111" s="71">
        <v>44562</v>
      </c>
      <c r="I111" s="71">
        <v>44562</v>
      </c>
      <c r="J111" s="72">
        <f t="shared" si="3"/>
        <v>5324555100</v>
      </c>
      <c r="K111" s="69" t="s">
        <v>0</v>
      </c>
      <c r="N111" s="8" t="s">
        <v>180</v>
      </c>
      <c r="O111" s="7" t="s">
        <v>181</v>
      </c>
      <c r="P111" s="65">
        <v>1.5</v>
      </c>
      <c r="Q111" s="63" t="s">
        <v>1</v>
      </c>
      <c r="R111" s="63" t="s">
        <v>1</v>
      </c>
      <c r="S111" s="63">
        <v>0.3</v>
      </c>
      <c r="T111" s="16"/>
      <c r="U111" s="16"/>
      <c r="V111" s="16"/>
      <c r="W111" s="16"/>
      <c r="X111" s="47"/>
      <c r="Y111" s="43"/>
      <c r="Z111" s="42"/>
      <c r="AA111" s="42"/>
      <c r="AB111" s="42"/>
      <c r="AC111" s="42"/>
      <c r="AD111" s="42"/>
      <c r="AE111" s="42"/>
      <c r="AF111" s="42"/>
      <c r="AG111" s="42"/>
      <c r="AH111" s="42"/>
      <c r="AI111" s="42"/>
    </row>
    <row r="112" spans="1:35" ht="79.5" thickBot="1">
      <c r="A112" s="130"/>
      <c r="B112" s="66">
        <v>16</v>
      </c>
      <c r="C112" s="67">
        <v>510</v>
      </c>
      <c r="D112" s="72">
        <v>5324555100</v>
      </c>
      <c r="E112" s="69" t="s">
        <v>0</v>
      </c>
      <c r="F112" s="70">
        <f t="shared" si="2"/>
        <v>418</v>
      </c>
      <c r="G112" s="71">
        <v>44389</v>
      </c>
      <c r="H112" s="71">
        <v>44562</v>
      </c>
      <c r="I112" s="71">
        <v>44562</v>
      </c>
      <c r="J112" s="72">
        <f t="shared" si="3"/>
        <v>5324555100</v>
      </c>
      <c r="K112" s="69" t="s">
        <v>0</v>
      </c>
      <c r="N112" s="8">
        <v>1262</v>
      </c>
      <c r="O112" s="87" t="s">
        <v>182</v>
      </c>
      <c r="P112" s="88"/>
      <c r="Q112" s="88"/>
      <c r="R112" s="88"/>
      <c r="S112" s="88"/>
      <c r="T112" s="88"/>
      <c r="U112" s="88"/>
      <c r="V112" s="88"/>
      <c r="W112" s="88"/>
      <c r="X112" s="89"/>
      <c r="Y112" s="43"/>
      <c r="Z112" s="42"/>
      <c r="AA112" s="42"/>
      <c r="AB112" s="42"/>
      <c r="AC112" s="42"/>
      <c r="AD112" s="42"/>
      <c r="AE112" s="42"/>
      <c r="AF112" s="42"/>
      <c r="AG112" s="42"/>
      <c r="AH112" s="42"/>
      <c r="AI112" s="42"/>
    </row>
    <row r="113" spans="1:35" ht="79.5" thickBot="1">
      <c r="A113" s="130"/>
      <c r="B113" s="66">
        <v>16</v>
      </c>
      <c r="C113" s="67">
        <v>510</v>
      </c>
      <c r="D113" s="72">
        <v>5324555100</v>
      </c>
      <c r="E113" s="69" t="s">
        <v>0</v>
      </c>
      <c r="F113" s="70">
        <f t="shared" si="2"/>
        <v>418</v>
      </c>
      <c r="G113" s="71">
        <v>44389</v>
      </c>
      <c r="H113" s="71">
        <v>44562</v>
      </c>
      <c r="I113" s="71">
        <v>44562</v>
      </c>
      <c r="J113" s="72">
        <f t="shared" si="3"/>
        <v>5324555100</v>
      </c>
      <c r="K113" s="69" t="s">
        <v>0</v>
      </c>
      <c r="N113" s="8" t="s">
        <v>183</v>
      </c>
      <c r="O113" s="7" t="s">
        <v>278</v>
      </c>
      <c r="P113" s="65">
        <v>1.5</v>
      </c>
      <c r="Q113" s="63" t="s">
        <v>1</v>
      </c>
      <c r="R113" s="63" t="s">
        <v>1</v>
      </c>
      <c r="S113" s="63">
        <v>0.3</v>
      </c>
      <c r="T113" s="16"/>
      <c r="U113" s="16"/>
      <c r="V113" s="16"/>
      <c r="W113" s="16"/>
      <c r="X113" s="47"/>
      <c r="Y113" s="43"/>
      <c r="Z113" s="42"/>
      <c r="AA113" s="42"/>
      <c r="AB113" s="42"/>
      <c r="AC113" s="42"/>
      <c r="AD113" s="42"/>
      <c r="AE113" s="42"/>
      <c r="AF113" s="42"/>
      <c r="AG113" s="42"/>
      <c r="AH113" s="42"/>
      <c r="AI113" s="42"/>
    </row>
    <row r="114" spans="1:35" ht="79.5" thickBot="1">
      <c r="A114" s="130"/>
      <c r="B114" s="66">
        <v>16</v>
      </c>
      <c r="C114" s="67">
        <v>510</v>
      </c>
      <c r="D114" s="72">
        <v>5324555100</v>
      </c>
      <c r="E114" s="69" t="s">
        <v>0</v>
      </c>
      <c r="F114" s="70">
        <f t="shared" si="2"/>
        <v>418</v>
      </c>
      <c r="G114" s="71">
        <v>44389</v>
      </c>
      <c r="H114" s="71">
        <v>44562</v>
      </c>
      <c r="I114" s="71">
        <v>44562</v>
      </c>
      <c r="J114" s="72">
        <f t="shared" si="3"/>
        <v>5324555100</v>
      </c>
      <c r="K114" s="69" t="s">
        <v>0</v>
      </c>
      <c r="N114" s="8" t="s">
        <v>184</v>
      </c>
      <c r="O114" s="7" t="s">
        <v>279</v>
      </c>
      <c r="P114" s="65">
        <v>1.5</v>
      </c>
      <c r="Q114" s="63" t="s">
        <v>1</v>
      </c>
      <c r="R114" s="63" t="s">
        <v>1</v>
      </c>
      <c r="S114" s="63">
        <v>0.3</v>
      </c>
      <c r="T114" s="16"/>
      <c r="U114" s="16"/>
      <c r="V114" s="16"/>
      <c r="W114" s="16"/>
      <c r="X114" s="47"/>
      <c r="Y114" s="43"/>
      <c r="Z114" s="42"/>
      <c r="AA114" s="42"/>
      <c r="AB114" s="42"/>
      <c r="AC114" s="42"/>
      <c r="AD114" s="42"/>
      <c r="AE114" s="42"/>
      <c r="AF114" s="42"/>
      <c r="AG114" s="42"/>
      <c r="AH114" s="42"/>
      <c r="AI114" s="42"/>
    </row>
    <row r="115" spans="1:35" ht="79.5" thickBot="1">
      <c r="A115" s="130"/>
      <c r="B115" s="66">
        <v>16</v>
      </c>
      <c r="C115" s="67">
        <v>510</v>
      </c>
      <c r="D115" s="72">
        <v>5324555100</v>
      </c>
      <c r="E115" s="69" t="s">
        <v>0</v>
      </c>
      <c r="F115" s="70">
        <f t="shared" si="2"/>
        <v>418</v>
      </c>
      <c r="G115" s="71">
        <v>44389</v>
      </c>
      <c r="H115" s="71">
        <v>44562</v>
      </c>
      <c r="I115" s="71">
        <v>44562</v>
      </c>
      <c r="J115" s="72">
        <f t="shared" si="3"/>
        <v>5324555100</v>
      </c>
      <c r="K115" s="69" t="s">
        <v>0</v>
      </c>
      <c r="N115" s="8" t="s">
        <v>185</v>
      </c>
      <c r="O115" s="7" t="s">
        <v>186</v>
      </c>
      <c r="P115" s="65">
        <v>1.5</v>
      </c>
      <c r="Q115" s="63" t="s">
        <v>1</v>
      </c>
      <c r="R115" s="63" t="s">
        <v>1</v>
      </c>
      <c r="S115" s="63">
        <v>0.3</v>
      </c>
      <c r="T115" s="16"/>
      <c r="U115" s="16"/>
      <c r="V115" s="16"/>
      <c r="W115" s="16"/>
      <c r="X115" s="47"/>
      <c r="Y115" s="43"/>
      <c r="Z115" s="42"/>
      <c r="AA115" s="42"/>
      <c r="AB115" s="42"/>
      <c r="AC115" s="42"/>
      <c r="AD115" s="42"/>
      <c r="AE115" s="42"/>
      <c r="AF115" s="42"/>
      <c r="AG115" s="42"/>
      <c r="AH115" s="42"/>
      <c r="AI115" s="42"/>
    </row>
    <row r="116" spans="1:35" ht="79.5" thickBot="1">
      <c r="A116" s="130"/>
      <c r="B116" s="66">
        <v>16</v>
      </c>
      <c r="C116" s="67">
        <v>510</v>
      </c>
      <c r="D116" s="72">
        <v>5324555100</v>
      </c>
      <c r="E116" s="69" t="s">
        <v>0</v>
      </c>
      <c r="F116" s="70">
        <f t="shared" si="2"/>
        <v>418</v>
      </c>
      <c r="G116" s="71">
        <v>44389</v>
      </c>
      <c r="H116" s="71">
        <v>44562</v>
      </c>
      <c r="I116" s="71">
        <v>44562</v>
      </c>
      <c r="J116" s="72">
        <f t="shared" si="3"/>
        <v>5324555100</v>
      </c>
      <c r="K116" s="69" t="s">
        <v>0</v>
      </c>
      <c r="N116" s="8" t="s">
        <v>187</v>
      </c>
      <c r="O116" s="7" t="s">
        <v>280</v>
      </c>
      <c r="P116" s="16"/>
      <c r="Q116" s="16"/>
      <c r="R116" s="16"/>
      <c r="S116" s="16"/>
      <c r="T116" s="16"/>
      <c r="U116" s="16"/>
      <c r="V116" s="16"/>
      <c r="W116" s="16"/>
      <c r="X116" s="47"/>
      <c r="Y116" s="43"/>
      <c r="Z116" s="42"/>
      <c r="AA116" s="42"/>
      <c r="AB116" s="42"/>
      <c r="AC116" s="42"/>
      <c r="AD116" s="42"/>
      <c r="AE116" s="42"/>
      <c r="AF116" s="42"/>
      <c r="AG116" s="42"/>
      <c r="AH116" s="42"/>
      <c r="AI116" s="42"/>
    </row>
    <row r="117" spans="1:35" ht="79.5" thickBot="1">
      <c r="A117" s="130"/>
      <c r="B117" s="66">
        <v>16</v>
      </c>
      <c r="C117" s="67">
        <v>510</v>
      </c>
      <c r="D117" s="72">
        <v>5324555100</v>
      </c>
      <c r="E117" s="69" t="s">
        <v>0</v>
      </c>
      <c r="F117" s="70">
        <f t="shared" si="2"/>
        <v>418</v>
      </c>
      <c r="G117" s="71">
        <v>44389</v>
      </c>
      <c r="H117" s="71">
        <v>44562</v>
      </c>
      <c r="I117" s="71">
        <v>44562</v>
      </c>
      <c r="J117" s="72">
        <f t="shared" si="3"/>
        <v>5324555100</v>
      </c>
      <c r="K117" s="69" t="s">
        <v>0</v>
      </c>
      <c r="N117" s="8" t="s">
        <v>188</v>
      </c>
      <c r="O117" s="7" t="s">
        <v>281</v>
      </c>
      <c r="P117" s="65">
        <v>1.5</v>
      </c>
      <c r="Q117" s="63" t="s">
        <v>1</v>
      </c>
      <c r="R117" s="63" t="s">
        <v>1</v>
      </c>
      <c r="S117" s="63">
        <v>0.3</v>
      </c>
      <c r="T117" s="16"/>
      <c r="U117" s="16"/>
      <c r="V117" s="16"/>
      <c r="W117" s="16"/>
      <c r="X117" s="47"/>
      <c r="Y117" s="43"/>
      <c r="Z117" s="42"/>
      <c r="AA117" s="42"/>
      <c r="AB117" s="42"/>
      <c r="AC117" s="42"/>
      <c r="AD117" s="42"/>
      <c r="AE117" s="42"/>
      <c r="AF117" s="42"/>
      <c r="AG117" s="42"/>
      <c r="AH117" s="42"/>
      <c r="AI117" s="42"/>
    </row>
    <row r="118" spans="1:35" ht="79.5" thickBot="1">
      <c r="A118" s="130"/>
      <c r="B118" s="66">
        <v>16</v>
      </c>
      <c r="C118" s="67">
        <v>510</v>
      </c>
      <c r="D118" s="72">
        <v>5324555100</v>
      </c>
      <c r="E118" s="69" t="s">
        <v>0</v>
      </c>
      <c r="F118" s="70">
        <f t="shared" si="2"/>
        <v>418</v>
      </c>
      <c r="G118" s="71">
        <v>44389</v>
      </c>
      <c r="H118" s="71">
        <v>44562</v>
      </c>
      <c r="I118" s="71">
        <v>44562</v>
      </c>
      <c r="J118" s="72">
        <f t="shared" si="3"/>
        <v>5324555100</v>
      </c>
      <c r="K118" s="69" t="s">
        <v>0</v>
      </c>
      <c r="N118" s="8" t="s">
        <v>189</v>
      </c>
      <c r="O118" s="7" t="s">
        <v>282</v>
      </c>
      <c r="P118" s="65">
        <v>1.5</v>
      </c>
      <c r="Q118" s="63" t="s">
        <v>1</v>
      </c>
      <c r="R118" s="63" t="s">
        <v>1</v>
      </c>
      <c r="S118" s="63">
        <v>0.3</v>
      </c>
      <c r="T118" s="26"/>
      <c r="U118" s="26"/>
      <c r="V118" s="16"/>
      <c r="W118" s="16"/>
      <c r="X118" s="47"/>
      <c r="Y118" s="43"/>
      <c r="Z118" s="42"/>
      <c r="AA118" s="42"/>
      <c r="AB118" s="42"/>
      <c r="AC118" s="42"/>
      <c r="AD118" s="42"/>
      <c r="AE118" s="42"/>
      <c r="AF118" s="42"/>
      <c r="AG118" s="42"/>
      <c r="AH118" s="42"/>
      <c r="AI118" s="42"/>
    </row>
    <row r="119" spans="1:35" ht="79.5" thickBot="1">
      <c r="A119" s="130"/>
      <c r="B119" s="66">
        <v>16</v>
      </c>
      <c r="C119" s="67">
        <v>510</v>
      </c>
      <c r="D119" s="72">
        <v>5324555100</v>
      </c>
      <c r="E119" s="69" t="s">
        <v>0</v>
      </c>
      <c r="F119" s="70">
        <f t="shared" si="2"/>
        <v>418</v>
      </c>
      <c r="G119" s="71">
        <v>44389</v>
      </c>
      <c r="H119" s="71">
        <v>44562</v>
      </c>
      <c r="I119" s="71">
        <v>44562</v>
      </c>
      <c r="J119" s="72">
        <f t="shared" si="3"/>
        <v>5324555100</v>
      </c>
      <c r="K119" s="69" t="s">
        <v>0</v>
      </c>
      <c r="N119" s="8">
        <v>1263</v>
      </c>
      <c r="O119" s="87" t="s">
        <v>190</v>
      </c>
      <c r="P119" s="88"/>
      <c r="Q119" s="88"/>
      <c r="R119" s="88"/>
      <c r="S119" s="88"/>
      <c r="T119" s="88"/>
      <c r="U119" s="88"/>
      <c r="V119" s="88"/>
      <c r="W119" s="88"/>
      <c r="X119" s="89"/>
      <c r="Y119" s="43"/>
      <c r="Z119" s="42"/>
      <c r="AA119" s="42"/>
      <c r="AB119" s="42"/>
      <c r="AC119" s="42"/>
      <c r="AD119" s="42"/>
      <c r="AE119" s="42"/>
      <c r="AF119" s="42"/>
      <c r="AG119" s="42"/>
      <c r="AH119" s="42"/>
      <c r="AI119" s="42"/>
    </row>
    <row r="120" spans="1:35" ht="79.5" thickBot="1">
      <c r="A120" s="130"/>
      <c r="B120" s="66">
        <v>16</v>
      </c>
      <c r="C120" s="67">
        <v>510</v>
      </c>
      <c r="D120" s="72">
        <v>5324555100</v>
      </c>
      <c r="E120" s="69" t="s">
        <v>0</v>
      </c>
      <c r="F120" s="70">
        <f t="shared" si="2"/>
        <v>418</v>
      </c>
      <c r="G120" s="71">
        <v>44389</v>
      </c>
      <c r="H120" s="71">
        <v>44562</v>
      </c>
      <c r="I120" s="71">
        <v>44562</v>
      </c>
      <c r="J120" s="72">
        <f t="shared" si="3"/>
        <v>5324555100</v>
      </c>
      <c r="K120" s="69" t="s">
        <v>0</v>
      </c>
      <c r="N120" s="8" t="s">
        <v>191</v>
      </c>
      <c r="O120" s="7" t="s">
        <v>192</v>
      </c>
      <c r="P120" s="65">
        <v>1.5</v>
      </c>
      <c r="Q120" s="63" t="s">
        <v>1</v>
      </c>
      <c r="R120" s="63" t="s">
        <v>1</v>
      </c>
      <c r="S120" s="63">
        <v>0.3</v>
      </c>
      <c r="T120" s="16"/>
      <c r="U120" s="16"/>
      <c r="V120" s="16"/>
      <c r="W120" s="16"/>
      <c r="X120" s="47"/>
      <c r="Y120" s="43"/>
      <c r="Z120" s="42"/>
      <c r="AA120" s="42"/>
      <c r="AB120" s="42"/>
      <c r="AC120" s="42"/>
      <c r="AD120" s="42"/>
      <c r="AE120" s="42"/>
      <c r="AF120" s="42"/>
      <c r="AG120" s="42"/>
      <c r="AH120" s="42"/>
      <c r="AI120" s="42"/>
    </row>
    <row r="121" spans="1:35" ht="79.5" thickBot="1">
      <c r="A121" s="130"/>
      <c r="B121" s="66">
        <v>16</v>
      </c>
      <c r="C121" s="67">
        <v>510</v>
      </c>
      <c r="D121" s="72">
        <v>5324555100</v>
      </c>
      <c r="E121" s="69" t="s">
        <v>0</v>
      </c>
      <c r="F121" s="70">
        <f t="shared" si="2"/>
        <v>418</v>
      </c>
      <c r="G121" s="71">
        <v>44389</v>
      </c>
      <c r="H121" s="71">
        <v>44562</v>
      </c>
      <c r="I121" s="71">
        <v>44562</v>
      </c>
      <c r="J121" s="72">
        <f t="shared" si="3"/>
        <v>5324555100</v>
      </c>
      <c r="K121" s="69" t="s">
        <v>0</v>
      </c>
      <c r="N121" s="8" t="s">
        <v>193</v>
      </c>
      <c r="O121" s="7" t="s">
        <v>194</v>
      </c>
      <c r="P121" s="16"/>
      <c r="Q121" s="16"/>
      <c r="R121" s="16"/>
      <c r="S121" s="16"/>
      <c r="T121" s="16"/>
      <c r="U121" s="16"/>
      <c r="V121" s="16"/>
      <c r="W121" s="16"/>
      <c r="X121" s="47"/>
      <c r="Y121" s="43"/>
      <c r="Z121" s="42"/>
      <c r="AA121" s="42"/>
      <c r="AB121" s="42"/>
      <c r="AC121" s="42"/>
      <c r="AD121" s="42"/>
      <c r="AE121" s="42"/>
      <c r="AF121" s="42"/>
      <c r="AG121" s="42"/>
      <c r="AH121" s="42"/>
      <c r="AI121" s="42"/>
    </row>
    <row r="122" spans="1:35" ht="18.75" customHeight="1" thickBot="1">
      <c r="A122" s="130"/>
      <c r="B122" s="66">
        <v>16</v>
      </c>
      <c r="C122" s="67">
        <v>510</v>
      </c>
      <c r="D122" s="72">
        <v>5324555100</v>
      </c>
      <c r="E122" s="69" t="s">
        <v>0</v>
      </c>
      <c r="F122" s="70">
        <f t="shared" si="2"/>
        <v>418</v>
      </c>
      <c r="G122" s="71">
        <v>44389</v>
      </c>
      <c r="H122" s="71">
        <v>44562</v>
      </c>
      <c r="I122" s="71">
        <v>44562</v>
      </c>
      <c r="J122" s="72">
        <f t="shared" si="3"/>
        <v>5324555100</v>
      </c>
      <c r="K122" s="69" t="s">
        <v>0</v>
      </c>
      <c r="N122" s="8" t="s">
        <v>195</v>
      </c>
      <c r="O122" s="7" t="s">
        <v>283</v>
      </c>
      <c r="P122" s="16"/>
      <c r="Q122" s="16"/>
      <c r="R122" s="16"/>
      <c r="S122" s="16"/>
      <c r="T122" s="16"/>
      <c r="U122" s="16"/>
      <c r="V122" s="16"/>
      <c r="W122" s="16"/>
      <c r="X122" s="47"/>
      <c r="Y122" s="43"/>
      <c r="Z122" s="42"/>
      <c r="AA122" s="42"/>
      <c r="AB122" s="42"/>
      <c r="AC122" s="42"/>
      <c r="AD122" s="42"/>
      <c r="AE122" s="42"/>
      <c r="AF122" s="42"/>
      <c r="AG122" s="42"/>
      <c r="AH122" s="42"/>
      <c r="AI122" s="42"/>
    </row>
    <row r="123" spans="1:35" ht="18.75" customHeight="1" thickBot="1">
      <c r="A123" s="130"/>
      <c r="B123" s="66">
        <v>16</v>
      </c>
      <c r="C123" s="67">
        <v>510</v>
      </c>
      <c r="D123" s="72">
        <v>5324555100</v>
      </c>
      <c r="E123" s="69" t="s">
        <v>0</v>
      </c>
      <c r="F123" s="70">
        <f t="shared" si="2"/>
        <v>418</v>
      </c>
      <c r="G123" s="71">
        <v>44389</v>
      </c>
      <c r="H123" s="71">
        <v>44562</v>
      </c>
      <c r="I123" s="71">
        <v>44562</v>
      </c>
      <c r="J123" s="72">
        <f t="shared" si="3"/>
        <v>5324555100</v>
      </c>
      <c r="K123" s="69" t="s">
        <v>0</v>
      </c>
      <c r="N123" s="8" t="s">
        <v>196</v>
      </c>
      <c r="O123" s="7" t="s">
        <v>284</v>
      </c>
      <c r="P123" s="26"/>
      <c r="Q123" s="26"/>
      <c r="R123" s="26"/>
      <c r="S123" s="26"/>
      <c r="T123" s="26"/>
      <c r="U123" s="26"/>
      <c r="V123" s="16"/>
      <c r="W123" s="16"/>
      <c r="X123" s="47"/>
      <c r="Y123" s="43"/>
      <c r="Z123" s="42"/>
      <c r="AA123" s="42"/>
      <c r="AB123" s="42"/>
      <c r="AC123" s="42"/>
      <c r="AD123" s="42"/>
      <c r="AE123" s="42"/>
      <c r="AF123" s="42"/>
      <c r="AG123" s="42"/>
      <c r="AH123" s="42"/>
      <c r="AI123" s="42"/>
    </row>
    <row r="124" spans="1:35" ht="33.75" customHeight="1" thickBot="1">
      <c r="A124" s="130"/>
      <c r="B124" s="66">
        <v>16</v>
      </c>
      <c r="C124" s="67">
        <v>510</v>
      </c>
      <c r="D124" s="72">
        <v>5324555100</v>
      </c>
      <c r="E124" s="69" t="s">
        <v>0</v>
      </c>
      <c r="F124" s="70">
        <f t="shared" si="2"/>
        <v>418</v>
      </c>
      <c r="G124" s="71">
        <v>44389</v>
      </c>
      <c r="H124" s="71">
        <v>44562</v>
      </c>
      <c r="I124" s="71">
        <v>44562</v>
      </c>
      <c r="J124" s="72">
        <f t="shared" si="3"/>
        <v>5324555100</v>
      </c>
      <c r="K124" s="69" t="s">
        <v>0</v>
      </c>
      <c r="N124" s="8" t="s">
        <v>197</v>
      </c>
      <c r="O124" s="7" t="s">
        <v>285</v>
      </c>
      <c r="P124" s="16"/>
      <c r="Q124" s="16"/>
      <c r="R124" s="16"/>
      <c r="S124" s="16"/>
      <c r="T124" s="16"/>
      <c r="U124" s="16"/>
      <c r="V124" s="16"/>
      <c r="W124" s="16"/>
      <c r="X124" s="47"/>
      <c r="Y124" s="43"/>
      <c r="Z124" s="42"/>
      <c r="AA124" s="42"/>
      <c r="AB124" s="42"/>
      <c r="AC124" s="42"/>
      <c r="AD124" s="42"/>
      <c r="AE124" s="42"/>
      <c r="AF124" s="42"/>
      <c r="AG124" s="42"/>
      <c r="AH124" s="42"/>
      <c r="AI124" s="42"/>
    </row>
    <row r="125" spans="1:35" ht="79.5" thickBot="1">
      <c r="A125" s="130"/>
      <c r="B125" s="66">
        <v>16</v>
      </c>
      <c r="C125" s="67">
        <v>510</v>
      </c>
      <c r="D125" s="72">
        <v>5324555100</v>
      </c>
      <c r="E125" s="69" t="s">
        <v>0</v>
      </c>
      <c r="F125" s="70">
        <f t="shared" si="2"/>
        <v>418</v>
      </c>
      <c r="G125" s="71">
        <v>44389</v>
      </c>
      <c r="H125" s="71">
        <v>44562</v>
      </c>
      <c r="I125" s="71">
        <v>44562</v>
      </c>
      <c r="J125" s="72">
        <f t="shared" si="3"/>
        <v>5324555100</v>
      </c>
      <c r="K125" s="69" t="s">
        <v>0</v>
      </c>
      <c r="N125" s="8" t="s">
        <v>198</v>
      </c>
      <c r="O125" s="7" t="s">
        <v>286</v>
      </c>
      <c r="P125" s="16"/>
      <c r="Q125" s="16"/>
      <c r="R125" s="16"/>
      <c r="S125" s="16"/>
      <c r="T125" s="16"/>
      <c r="U125" s="16"/>
      <c r="V125" s="16"/>
      <c r="W125" s="16"/>
      <c r="X125" s="47"/>
      <c r="Y125" s="43"/>
      <c r="Z125" s="42"/>
      <c r="AA125" s="42"/>
      <c r="AB125" s="42"/>
      <c r="AC125" s="42"/>
      <c r="AD125" s="42"/>
      <c r="AE125" s="42"/>
      <c r="AF125" s="42"/>
      <c r="AG125" s="42"/>
      <c r="AH125" s="42"/>
      <c r="AI125" s="42"/>
    </row>
    <row r="126" spans="1:35" ht="79.5" thickBot="1">
      <c r="A126" s="130"/>
      <c r="B126" s="66">
        <v>16</v>
      </c>
      <c r="C126" s="67">
        <v>510</v>
      </c>
      <c r="D126" s="72">
        <v>5324555100</v>
      </c>
      <c r="E126" s="69" t="s">
        <v>0</v>
      </c>
      <c r="F126" s="70">
        <f t="shared" si="2"/>
        <v>418</v>
      </c>
      <c r="G126" s="71">
        <v>44389</v>
      </c>
      <c r="H126" s="71">
        <v>44562</v>
      </c>
      <c r="I126" s="71">
        <v>44562</v>
      </c>
      <c r="J126" s="72">
        <f t="shared" si="3"/>
        <v>5324555100</v>
      </c>
      <c r="K126" s="69" t="s">
        <v>0</v>
      </c>
      <c r="N126" s="8" t="s">
        <v>199</v>
      </c>
      <c r="O126" s="7" t="s">
        <v>200</v>
      </c>
      <c r="P126" s="16"/>
      <c r="Q126" s="16"/>
      <c r="R126" s="16"/>
      <c r="S126" s="16"/>
      <c r="T126" s="16"/>
      <c r="U126" s="16"/>
      <c r="V126" s="16"/>
      <c r="W126" s="16"/>
      <c r="X126" s="47"/>
      <c r="Y126" s="43"/>
      <c r="Z126" s="42"/>
      <c r="AA126" s="42"/>
      <c r="AB126" s="42"/>
      <c r="AC126" s="42"/>
      <c r="AD126" s="42"/>
      <c r="AE126" s="42"/>
      <c r="AF126" s="42"/>
      <c r="AG126" s="42"/>
      <c r="AH126" s="42"/>
      <c r="AI126" s="42"/>
    </row>
    <row r="127" spans="1:35" ht="79.5" thickBot="1">
      <c r="A127" s="130"/>
      <c r="B127" s="66">
        <v>16</v>
      </c>
      <c r="C127" s="67">
        <v>510</v>
      </c>
      <c r="D127" s="72">
        <v>5324555100</v>
      </c>
      <c r="E127" s="69" t="s">
        <v>0</v>
      </c>
      <c r="F127" s="70">
        <f t="shared" si="2"/>
        <v>418</v>
      </c>
      <c r="G127" s="71">
        <v>44389</v>
      </c>
      <c r="H127" s="71">
        <v>44562</v>
      </c>
      <c r="I127" s="71">
        <v>44562</v>
      </c>
      <c r="J127" s="72">
        <f t="shared" si="3"/>
        <v>5324555100</v>
      </c>
      <c r="K127" s="69" t="s">
        <v>0</v>
      </c>
      <c r="N127" s="8" t="s">
        <v>201</v>
      </c>
      <c r="O127" s="7" t="s">
        <v>287</v>
      </c>
      <c r="P127" s="16">
        <v>1.5</v>
      </c>
      <c r="Q127" s="16"/>
      <c r="R127" s="16"/>
      <c r="S127" s="16">
        <v>0.3</v>
      </c>
      <c r="T127" s="26"/>
      <c r="U127" s="26"/>
      <c r="V127" s="16"/>
      <c r="W127" s="16"/>
      <c r="X127" s="47"/>
      <c r="Y127" s="43"/>
      <c r="Z127" s="42"/>
      <c r="AA127" s="42"/>
      <c r="AB127" s="42"/>
      <c r="AC127" s="42"/>
      <c r="AD127" s="42"/>
      <c r="AE127" s="42"/>
      <c r="AF127" s="42"/>
      <c r="AG127" s="42"/>
      <c r="AH127" s="42"/>
      <c r="AI127" s="42"/>
    </row>
    <row r="128" spans="1:35" ht="18.75" customHeight="1" thickBot="1">
      <c r="A128" s="130"/>
      <c r="B128" s="66">
        <v>16</v>
      </c>
      <c r="C128" s="67">
        <v>510</v>
      </c>
      <c r="D128" s="72">
        <v>5324555100</v>
      </c>
      <c r="E128" s="69" t="s">
        <v>0</v>
      </c>
      <c r="F128" s="70">
        <f t="shared" si="2"/>
        <v>418</v>
      </c>
      <c r="G128" s="71">
        <v>44389</v>
      </c>
      <c r="H128" s="71">
        <v>44562</v>
      </c>
      <c r="I128" s="71">
        <v>44562</v>
      </c>
      <c r="J128" s="72">
        <f t="shared" si="3"/>
        <v>5324555100</v>
      </c>
      <c r="K128" s="69" t="s">
        <v>0</v>
      </c>
      <c r="M128" s="18"/>
      <c r="N128" s="8" t="s">
        <v>202</v>
      </c>
      <c r="O128" s="7" t="s">
        <v>288</v>
      </c>
      <c r="P128" s="16">
        <v>1.5</v>
      </c>
      <c r="Q128" s="16"/>
      <c r="R128" s="16"/>
      <c r="S128" s="16">
        <v>0.3</v>
      </c>
      <c r="T128" s="16"/>
      <c r="U128" s="16"/>
      <c r="V128" s="16"/>
      <c r="W128" s="16"/>
      <c r="X128" s="47"/>
      <c r="Y128" s="43"/>
      <c r="Z128" s="42"/>
      <c r="AA128" s="42"/>
      <c r="AB128" s="42"/>
      <c r="AC128" s="42"/>
      <c r="AD128" s="42"/>
      <c r="AE128" s="42"/>
      <c r="AF128" s="42"/>
      <c r="AG128" s="42"/>
      <c r="AH128" s="42"/>
      <c r="AI128" s="42"/>
    </row>
    <row r="129" spans="1:35" ht="15.75" customHeight="1" thickBot="1">
      <c r="A129" s="130"/>
      <c r="B129" s="66">
        <v>16</v>
      </c>
      <c r="C129" s="67">
        <v>510</v>
      </c>
      <c r="D129" s="72">
        <v>5324555100</v>
      </c>
      <c r="E129" s="69" t="s">
        <v>0</v>
      </c>
      <c r="F129" s="70">
        <f t="shared" si="2"/>
        <v>418</v>
      </c>
      <c r="G129" s="71">
        <v>44389</v>
      </c>
      <c r="H129" s="71">
        <v>44562</v>
      </c>
      <c r="I129" s="71">
        <v>44562</v>
      </c>
      <c r="J129" s="72">
        <f t="shared" si="3"/>
        <v>5324555100</v>
      </c>
      <c r="K129" s="69" t="s">
        <v>0</v>
      </c>
      <c r="M129" s="18"/>
      <c r="N129" s="8">
        <v>1264</v>
      </c>
      <c r="O129" s="87" t="s">
        <v>289</v>
      </c>
      <c r="P129" s="88"/>
      <c r="Q129" s="88"/>
      <c r="R129" s="88"/>
      <c r="S129" s="88"/>
      <c r="T129" s="88"/>
      <c r="U129" s="88"/>
      <c r="V129" s="88"/>
      <c r="W129" s="88"/>
      <c r="X129" s="89"/>
      <c r="Y129" s="43"/>
      <c r="Z129" s="42"/>
      <c r="AA129" s="42"/>
      <c r="AB129" s="42"/>
      <c r="AC129" s="42"/>
      <c r="AD129" s="42"/>
      <c r="AE129" s="42"/>
      <c r="AF129" s="42"/>
      <c r="AG129" s="42"/>
      <c r="AH129" s="42"/>
      <c r="AI129" s="42"/>
    </row>
    <row r="130" spans="1:35" ht="79.5" thickBot="1">
      <c r="A130" s="130"/>
      <c r="B130" s="66">
        <v>16</v>
      </c>
      <c r="C130" s="67">
        <v>510</v>
      </c>
      <c r="D130" s="72">
        <v>5324555100</v>
      </c>
      <c r="E130" s="69" t="s">
        <v>0</v>
      </c>
      <c r="F130" s="70">
        <f t="shared" si="2"/>
        <v>418</v>
      </c>
      <c r="G130" s="71">
        <v>44389</v>
      </c>
      <c r="H130" s="71">
        <v>44562</v>
      </c>
      <c r="I130" s="71">
        <v>44562</v>
      </c>
      <c r="J130" s="72">
        <f t="shared" si="3"/>
        <v>5324555100</v>
      </c>
      <c r="K130" s="69" t="s">
        <v>0</v>
      </c>
      <c r="N130" s="8" t="s">
        <v>203</v>
      </c>
      <c r="O130" s="7" t="s">
        <v>290</v>
      </c>
      <c r="P130" s="16">
        <v>1.5</v>
      </c>
      <c r="Q130" s="16"/>
      <c r="R130" s="16"/>
      <c r="S130" s="16">
        <v>0.5</v>
      </c>
      <c r="T130" s="16"/>
      <c r="U130" s="16"/>
      <c r="V130" s="16"/>
      <c r="W130" s="16"/>
      <c r="X130" s="47"/>
      <c r="Y130" s="43"/>
      <c r="Z130" s="42"/>
      <c r="AA130" s="42"/>
      <c r="AB130" s="42"/>
      <c r="AC130" s="42"/>
      <c r="AD130" s="42"/>
      <c r="AE130" s="42"/>
      <c r="AF130" s="42"/>
      <c r="AG130" s="42"/>
      <c r="AH130" s="42"/>
      <c r="AI130" s="42"/>
    </row>
    <row r="131" spans="1:35" ht="79.5" thickBot="1">
      <c r="A131" s="130"/>
      <c r="B131" s="66">
        <v>16</v>
      </c>
      <c r="C131" s="67">
        <v>510</v>
      </c>
      <c r="D131" s="72">
        <v>5324555100</v>
      </c>
      <c r="E131" s="69" t="s">
        <v>0</v>
      </c>
      <c r="F131" s="70">
        <f t="shared" si="2"/>
        <v>418</v>
      </c>
      <c r="G131" s="71">
        <v>44389</v>
      </c>
      <c r="H131" s="71">
        <v>44562</v>
      </c>
      <c r="I131" s="71">
        <v>44562</v>
      </c>
      <c r="J131" s="72">
        <f t="shared" si="3"/>
        <v>5324555100</v>
      </c>
      <c r="K131" s="69" t="s">
        <v>0</v>
      </c>
      <c r="N131" s="8" t="s">
        <v>204</v>
      </c>
      <c r="O131" s="7" t="s">
        <v>291</v>
      </c>
      <c r="P131" s="16">
        <v>1.5</v>
      </c>
      <c r="Q131" s="16"/>
      <c r="R131" s="16"/>
      <c r="S131" s="16">
        <v>0.3</v>
      </c>
      <c r="T131" s="16"/>
      <c r="U131" s="16"/>
      <c r="V131" s="16"/>
      <c r="W131" s="16"/>
      <c r="X131" s="47"/>
      <c r="Y131" s="43"/>
      <c r="Z131" s="42"/>
      <c r="AA131" s="42"/>
      <c r="AB131" s="42"/>
      <c r="AC131" s="42"/>
      <c r="AD131" s="42"/>
      <c r="AE131" s="42"/>
      <c r="AF131" s="42"/>
      <c r="AG131" s="42"/>
      <c r="AH131" s="42"/>
      <c r="AI131" s="42"/>
    </row>
    <row r="132" spans="1:35" ht="79.5" thickBot="1">
      <c r="A132" s="130"/>
      <c r="B132" s="66">
        <v>16</v>
      </c>
      <c r="C132" s="67">
        <v>510</v>
      </c>
      <c r="D132" s="72">
        <v>5324555100</v>
      </c>
      <c r="E132" s="69" t="s">
        <v>0</v>
      </c>
      <c r="F132" s="70">
        <f t="shared" si="2"/>
        <v>418</v>
      </c>
      <c r="G132" s="71">
        <v>44389</v>
      </c>
      <c r="H132" s="71">
        <v>44562</v>
      </c>
      <c r="I132" s="71">
        <v>44562</v>
      </c>
      <c r="J132" s="72">
        <f t="shared" si="3"/>
        <v>5324555100</v>
      </c>
      <c r="K132" s="69" t="s">
        <v>0</v>
      </c>
      <c r="N132" s="8" t="s">
        <v>205</v>
      </c>
      <c r="O132" s="7" t="s">
        <v>292</v>
      </c>
      <c r="P132" s="16">
        <v>1.5</v>
      </c>
      <c r="Q132" s="16"/>
      <c r="R132" s="16"/>
      <c r="S132" s="16">
        <v>0.3</v>
      </c>
      <c r="T132" s="16"/>
      <c r="U132" s="16"/>
      <c r="V132" s="16"/>
      <c r="W132" s="16"/>
      <c r="X132" s="47"/>
      <c r="Y132" s="43"/>
      <c r="Z132" s="42"/>
      <c r="AA132" s="42"/>
      <c r="AB132" s="42"/>
      <c r="AC132" s="42"/>
      <c r="AD132" s="42"/>
      <c r="AE132" s="42"/>
      <c r="AF132" s="42"/>
      <c r="AG132" s="42"/>
      <c r="AH132" s="42"/>
      <c r="AI132" s="42"/>
    </row>
    <row r="133" spans="1:35" ht="79.5" thickBot="1">
      <c r="A133" s="130"/>
      <c r="B133" s="66">
        <v>16</v>
      </c>
      <c r="C133" s="67">
        <v>510</v>
      </c>
      <c r="D133" s="72">
        <v>5324555100</v>
      </c>
      <c r="E133" s="69" t="s">
        <v>0</v>
      </c>
      <c r="F133" s="70">
        <f t="shared" si="2"/>
        <v>418</v>
      </c>
      <c r="G133" s="71">
        <v>44389</v>
      </c>
      <c r="H133" s="71">
        <v>44562</v>
      </c>
      <c r="I133" s="71">
        <v>44562</v>
      </c>
      <c r="J133" s="72">
        <f t="shared" si="3"/>
        <v>5324555100</v>
      </c>
      <c r="K133" s="69" t="s">
        <v>0</v>
      </c>
      <c r="N133" s="8" t="s">
        <v>206</v>
      </c>
      <c r="O133" s="7" t="s">
        <v>293</v>
      </c>
      <c r="P133" s="16">
        <v>1.5</v>
      </c>
      <c r="Q133" s="16"/>
      <c r="R133" s="16"/>
      <c r="S133" s="16">
        <v>0.3</v>
      </c>
      <c r="T133" s="16"/>
      <c r="U133" s="16"/>
      <c r="V133" s="16"/>
      <c r="W133" s="16"/>
      <c r="X133" s="47"/>
      <c r="Y133" s="43"/>
      <c r="Z133" s="42"/>
      <c r="AA133" s="42"/>
      <c r="AB133" s="42"/>
      <c r="AC133" s="42"/>
      <c r="AD133" s="42"/>
      <c r="AE133" s="42"/>
      <c r="AF133" s="42"/>
      <c r="AG133" s="42"/>
      <c r="AH133" s="42"/>
      <c r="AI133" s="42"/>
    </row>
    <row r="134" spans="1:35" ht="22.5" customHeight="1" thickBot="1">
      <c r="A134" s="130"/>
      <c r="B134" s="66">
        <v>16</v>
      </c>
      <c r="C134" s="67">
        <v>510</v>
      </c>
      <c r="D134" s="72">
        <v>5324555100</v>
      </c>
      <c r="E134" s="69" t="s">
        <v>0</v>
      </c>
      <c r="F134" s="70">
        <f t="shared" si="2"/>
        <v>418</v>
      </c>
      <c r="G134" s="71">
        <v>44389</v>
      </c>
      <c r="H134" s="71">
        <v>44562</v>
      </c>
      <c r="I134" s="71">
        <v>44562</v>
      </c>
      <c r="J134" s="72">
        <f t="shared" si="3"/>
        <v>5324555100</v>
      </c>
      <c r="K134" s="69" t="s">
        <v>0</v>
      </c>
      <c r="N134" s="8" t="s">
        <v>207</v>
      </c>
      <c r="O134" s="7" t="s">
        <v>294</v>
      </c>
      <c r="P134" s="16"/>
      <c r="Q134" s="16"/>
      <c r="R134" s="16"/>
      <c r="S134" s="16"/>
      <c r="T134" s="16"/>
      <c r="U134" s="16"/>
      <c r="V134" s="16"/>
      <c r="W134" s="16"/>
      <c r="X134" s="47"/>
      <c r="Y134" s="43"/>
      <c r="Z134" s="42"/>
      <c r="AA134" s="42"/>
      <c r="AB134" s="42"/>
      <c r="AC134" s="42"/>
      <c r="AD134" s="42"/>
      <c r="AE134" s="42"/>
      <c r="AF134" s="42"/>
      <c r="AG134" s="42"/>
      <c r="AH134" s="42"/>
      <c r="AI134" s="42"/>
    </row>
    <row r="135" spans="1:35" ht="79.5" thickBot="1">
      <c r="A135" s="130"/>
      <c r="B135" s="66">
        <v>16</v>
      </c>
      <c r="C135" s="67">
        <v>510</v>
      </c>
      <c r="D135" s="72">
        <v>5324555100</v>
      </c>
      <c r="E135" s="69" t="s">
        <v>0</v>
      </c>
      <c r="F135" s="70">
        <f t="shared" si="2"/>
        <v>418</v>
      </c>
      <c r="G135" s="71">
        <v>44389</v>
      </c>
      <c r="H135" s="71">
        <v>44562</v>
      </c>
      <c r="I135" s="71">
        <v>44562</v>
      </c>
      <c r="J135" s="72">
        <f t="shared" si="3"/>
        <v>5324555100</v>
      </c>
      <c r="K135" s="69" t="s">
        <v>0</v>
      </c>
      <c r="N135" s="8" t="s">
        <v>208</v>
      </c>
      <c r="O135" s="7" t="s">
        <v>295</v>
      </c>
      <c r="P135" s="16">
        <v>1.5</v>
      </c>
      <c r="Q135" s="16"/>
      <c r="R135" s="16"/>
      <c r="S135" s="16">
        <v>0.3</v>
      </c>
      <c r="T135" s="16"/>
      <c r="U135" s="16"/>
      <c r="V135" s="16"/>
      <c r="W135" s="16"/>
      <c r="X135" s="47"/>
      <c r="Y135" s="43"/>
      <c r="Z135" s="42"/>
      <c r="AA135" s="42"/>
      <c r="AB135" s="42"/>
      <c r="AC135" s="42"/>
      <c r="AD135" s="42"/>
      <c r="AE135" s="42"/>
      <c r="AF135" s="42"/>
      <c r="AG135" s="42"/>
      <c r="AH135" s="42"/>
      <c r="AI135" s="42"/>
    </row>
    <row r="136" spans="1:35" ht="15.75" customHeight="1" thickBot="1">
      <c r="A136" s="130"/>
      <c r="B136" s="66">
        <v>16</v>
      </c>
      <c r="C136" s="67">
        <v>510</v>
      </c>
      <c r="D136" s="72">
        <v>5324555100</v>
      </c>
      <c r="E136" s="69" t="s">
        <v>0</v>
      </c>
      <c r="F136" s="70">
        <f t="shared" si="2"/>
        <v>418</v>
      </c>
      <c r="G136" s="71">
        <v>44389</v>
      </c>
      <c r="H136" s="71">
        <v>44562</v>
      </c>
      <c r="I136" s="71">
        <v>44562</v>
      </c>
      <c r="J136" s="72">
        <f t="shared" si="3"/>
        <v>5324555100</v>
      </c>
      <c r="K136" s="69" t="s">
        <v>0</v>
      </c>
      <c r="N136" s="8" t="s">
        <v>209</v>
      </c>
      <c r="O136" s="7" t="s">
        <v>296</v>
      </c>
      <c r="P136" s="16">
        <v>1.5</v>
      </c>
      <c r="Q136" s="16"/>
      <c r="R136" s="16"/>
      <c r="S136" s="16">
        <v>0.3</v>
      </c>
      <c r="T136" s="16"/>
      <c r="U136" s="16"/>
      <c r="V136" s="16"/>
      <c r="W136" s="16"/>
      <c r="X136" s="47"/>
      <c r="Y136" s="43"/>
      <c r="Z136" s="42"/>
      <c r="AA136" s="42"/>
      <c r="AB136" s="42"/>
      <c r="AC136" s="42"/>
      <c r="AD136" s="42"/>
      <c r="AE136" s="42"/>
      <c r="AF136" s="42"/>
      <c r="AG136" s="42"/>
      <c r="AH136" s="42"/>
      <c r="AI136" s="42"/>
    </row>
    <row r="137" spans="1:35" ht="18.75" customHeight="1" thickBot="1">
      <c r="A137" s="130"/>
      <c r="B137" s="66">
        <v>16</v>
      </c>
      <c r="C137" s="67">
        <v>510</v>
      </c>
      <c r="D137" s="72">
        <v>5324555100</v>
      </c>
      <c r="E137" s="69" t="s">
        <v>0</v>
      </c>
      <c r="F137" s="70">
        <f t="shared" si="2"/>
        <v>418</v>
      </c>
      <c r="G137" s="71">
        <v>44389</v>
      </c>
      <c r="H137" s="71">
        <v>44562</v>
      </c>
      <c r="I137" s="71">
        <v>44562</v>
      </c>
      <c r="J137" s="72">
        <f t="shared" si="3"/>
        <v>5324555100</v>
      </c>
      <c r="K137" s="69" t="s">
        <v>0</v>
      </c>
      <c r="N137" s="8">
        <v>1265</v>
      </c>
      <c r="O137" s="91" t="s">
        <v>297</v>
      </c>
      <c r="P137" s="92"/>
      <c r="Q137" s="92"/>
      <c r="R137" s="92"/>
      <c r="S137" s="92"/>
      <c r="T137" s="92"/>
      <c r="U137" s="92"/>
      <c r="V137" s="92"/>
      <c r="W137" s="92"/>
      <c r="X137" s="93"/>
      <c r="Y137" s="43"/>
      <c r="Z137" s="42"/>
      <c r="AA137" s="42"/>
      <c r="AB137" s="42"/>
      <c r="AC137" s="42"/>
      <c r="AD137" s="42"/>
      <c r="AE137" s="42"/>
      <c r="AF137" s="42"/>
      <c r="AG137" s="42"/>
      <c r="AH137" s="42"/>
      <c r="AI137" s="42"/>
    </row>
    <row r="138" spans="1:35" ht="15.75" customHeight="1" thickBot="1">
      <c r="A138" s="130"/>
      <c r="B138" s="66">
        <v>16</v>
      </c>
      <c r="C138" s="67">
        <v>510</v>
      </c>
      <c r="D138" s="72">
        <v>5324555100</v>
      </c>
      <c r="E138" s="69" t="s">
        <v>0</v>
      </c>
      <c r="F138" s="70">
        <f t="shared" si="2"/>
        <v>418</v>
      </c>
      <c r="G138" s="71">
        <v>44389</v>
      </c>
      <c r="H138" s="71">
        <v>44562</v>
      </c>
      <c r="I138" s="71">
        <v>44562</v>
      </c>
      <c r="J138" s="72">
        <f t="shared" si="3"/>
        <v>5324555100</v>
      </c>
      <c r="K138" s="69" t="s">
        <v>0</v>
      </c>
      <c r="N138" s="15" t="s">
        <v>210</v>
      </c>
      <c r="O138" s="9" t="s">
        <v>211</v>
      </c>
      <c r="P138" s="16"/>
      <c r="Q138" s="16"/>
      <c r="R138" s="16"/>
      <c r="S138" s="16"/>
      <c r="T138" s="16"/>
      <c r="U138" s="16"/>
      <c r="V138" s="16"/>
      <c r="W138" s="16"/>
      <c r="X138" s="47"/>
      <c r="Y138" s="43"/>
      <c r="Z138" s="42"/>
      <c r="AA138" s="42"/>
      <c r="AB138" s="42"/>
      <c r="AC138" s="42"/>
      <c r="AD138" s="42"/>
      <c r="AE138" s="42"/>
      <c r="AF138" s="42"/>
      <c r="AG138" s="42"/>
      <c r="AH138" s="42"/>
      <c r="AI138" s="42"/>
    </row>
    <row r="139" spans="1:35" ht="79.5" thickBot="1">
      <c r="A139" s="130"/>
      <c r="B139" s="66">
        <v>16</v>
      </c>
      <c r="C139" s="67">
        <v>510</v>
      </c>
      <c r="D139" s="72">
        <v>5324555100</v>
      </c>
      <c r="E139" s="69" t="s">
        <v>0</v>
      </c>
      <c r="F139" s="70">
        <f t="shared" si="2"/>
        <v>418</v>
      </c>
      <c r="G139" s="71">
        <v>44389</v>
      </c>
      <c r="H139" s="71">
        <v>44562</v>
      </c>
      <c r="I139" s="71">
        <v>44562</v>
      </c>
      <c r="J139" s="72">
        <f t="shared" si="3"/>
        <v>5324555100</v>
      </c>
      <c r="K139" s="69" t="s">
        <v>0</v>
      </c>
      <c r="N139" s="15" t="s">
        <v>212</v>
      </c>
      <c r="O139" s="9" t="s">
        <v>213</v>
      </c>
      <c r="P139" s="16"/>
      <c r="Q139" s="16"/>
      <c r="R139" s="16"/>
      <c r="S139" s="16"/>
      <c r="T139" s="16"/>
      <c r="U139" s="16"/>
      <c r="V139" s="16"/>
      <c r="W139" s="16"/>
      <c r="X139" s="47"/>
      <c r="Y139" s="43"/>
      <c r="Z139" s="42"/>
      <c r="AA139" s="42"/>
      <c r="AB139" s="42"/>
      <c r="AC139" s="42"/>
      <c r="AD139" s="42"/>
      <c r="AE139" s="42"/>
      <c r="AF139" s="42"/>
      <c r="AG139" s="42"/>
      <c r="AH139" s="42"/>
      <c r="AI139" s="42"/>
    </row>
    <row r="140" spans="1:35" ht="79.5" thickBot="1">
      <c r="A140" s="130"/>
      <c r="B140" s="66">
        <v>16</v>
      </c>
      <c r="C140" s="67">
        <v>510</v>
      </c>
      <c r="D140" s="72">
        <v>5324555100</v>
      </c>
      <c r="E140" s="69" t="s">
        <v>0</v>
      </c>
      <c r="F140" s="70">
        <f t="shared" si="2"/>
        <v>418</v>
      </c>
      <c r="G140" s="71">
        <v>44389</v>
      </c>
      <c r="H140" s="71">
        <v>44562</v>
      </c>
      <c r="I140" s="71">
        <v>44562</v>
      </c>
      <c r="J140" s="72">
        <f t="shared" si="3"/>
        <v>5324555100</v>
      </c>
      <c r="K140" s="69" t="s">
        <v>0</v>
      </c>
      <c r="N140" s="15" t="s">
        <v>214</v>
      </c>
      <c r="O140" s="9" t="s">
        <v>215</v>
      </c>
      <c r="P140" s="16"/>
      <c r="Q140" s="16"/>
      <c r="R140" s="16"/>
      <c r="S140" s="16"/>
      <c r="T140" s="16"/>
      <c r="U140" s="16"/>
      <c r="V140" s="16"/>
      <c r="W140" s="16"/>
      <c r="X140" s="47"/>
      <c r="Y140" s="43"/>
      <c r="Z140" s="42"/>
      <c r="AA140" s="42"/>
      <c r="AB140" s="42"/>
      <c r="AC140" s="42"/>
      <c r="AD140" s="42"/>
      <c r="AE140" s="42"/>
      <c r="AF140" s="42"/>
      <c r="AG140" s="42"/>
      <c r="AH140" s="42"/>
      <c r="AI140" s="42"/>
    </row>
    <row r="141" spans="1:35" ht="79.5" thickBot="1">
      <c r="A141" s="130"/>
      <c r="B141" s="66">
        <v>16</v>
      </c>
      <c r="C141" s="67">
        <v>510</v>
      </c>
      <c r="D141" s="72">
        <v>5324555100</v>
      </c>
      <c r="E141" s="69" t="s">
        <v>0</v>
      </c>
      <c r="F141" s="70">
        <f t="shared" si="2"/>
        <v>418</v>
      </c>
      <c r="G141" s="71">
        <v>44389</v>
      </c>
      <c r="H141" s="71">
        <v>44562</v>
      </c>
      <c r="I141" s="71">
        <v>44562</v>
      </c>
      <c r="J141" s="72">
        <f t="shared" si="3"/>
        <v>5324555100</v>
      </c>
      <c r="K141" s="69" t="s">
        <v>0</v>
      </c>
      <c r="N141" s="15" t="s">
        <v>216</v>
      </c>
      <c r="O141" s="9" t="s">
        <v>217</v>
      </c>
      <c r="P141" s="16"/>
      <c r="Q141" s="16"/>
      <c r="R141" s="16"/>
      <c r="S141" s="16"/>
      <c r="T141" s="16"/>
      <c r="U141" s="16"/>
      <c r="V141" s="16"/>
      <c r="W141" s="16"/>
      <c r="X141" s="47"/>
      <c r="Y141" s="43"/>
      <c r="Z141" s="42"/>
      <c r="AA141" s="42"/>
      <c r="AB141" s="42"/>
      <c r="AC141" s="42"/>
      <c r="AD141" s="42"/>
      <c r="AE141" s="42"/>
      <c r="AF141" s="42"/>
      <c r="AG141" s="42"/>
      <c r="AH141" s="42"/>
      <c r="AI141" s="42"/>
    </row>
    <row r="142" spans="1:35" ht="79.5" thickBot="1">
      <c r="A142" s="130"/>
      <c r="B142" s="66">
        <v>16</v>
      </c>
      <c r="C142" s="67">
        <v>510</v>
      </c>
      <c r="D142" s="72">
        <v>5324555100</v>
      </c>
      <c r="E142" s="69" t="s">
        <v>0</v>
      </c>
      <c r="F142" s="70">
        <f t="shared" si="2"/>
        <v>418</v>
      </c>
      <c r="G142" s="71">
        <v>44389</v>
      </c>
      <c r="H142" s="71">
        <v>44562</v>
      </c>
      <c r="I142" s="71">
        <v>44562</v>
      </c>
      <c r="J142" s="72">
        <f t="shared" si="3"/>
        <v>5324555100</v>
      </c>
      <c r="K142" s="69" t="s">
        <v>0</v>
      </c>
      <c r="N142" s="15" t="s">
        <v>218</v>
      </c>
      <c r="O142" s="9" t="s">
        <v>219</v>
      </c>
      <c r="P142" s="16"/>
      <c r="Q142" s="16"/>
      <c r="R142" s="16"/>
      <c r="S142" s="16"/>
      <c r="T142" s="16"/>
      <c r="U142" s="16"/>
      <c r="V142" s="16"/>
      <c r="W142" s="16"/>
      <c r="X142" s="47"/>
      <c r="Y142" s="43"/>
      <c r="Z142" s="42"/>
      <c r="AA142" s="42"/>
      <c r="AB142" s="42"/>
      <c r="AC142" s="42"/>
      <c r="AD142" s="42"/>
      <c r="AE142" s="42"/>
      <c r="AF142" s="42"/>
      <c r="AG142" s="42"/>
      <c r="AH142" s="42"/>
      <c r="AI142" s="42"/>
    </row>
    <row r="143" spans="1:35" ht="79.5" thickBot="1">
      <c r="A143" s="130"/>
      <c r="B143" s="66">
        <v>16</v>
      </c>
      <c r="C143" s="67">
        <v>510</v>
      </c>
      <c r="D143" s="72">
        <v>5324555100</v>
      </c>
      <c r="E143" s="69" t="s">
        <v>0</v>
      </c>
      <c r="F143" s="70">
        <f t="shared" si="2"/>
        <v>418</v>
      </c>
      <c r="G143" s="71">
        <v>44389</v>
      </c>
      <c r="H143" s="71">
        <v>44562</v>
      </c>
      <c r="I143" s="71">
        <v>44562</v>
      </c>
      <c r="J143" s="72">
        <f t="shared" si="3"/>
        <v>5324555100</v>
      </c>
      <c r="K143" s="69" t="s">
        <v>0</v>
      </c>
      <c r="N143" s="15" t="s">
        <v>220</v>
      </c>
      <c r="O143" s="9" t="s">
        <v>221</v>
      </c>
      <c r="P143" s="16">
        <v>1.5</v>
      </c>
      <c r="Q143" s="16"/>
      <c r="R143" s="16"/>
      <c r="S143" s="16">
        <v>0.3</v>
      </c>
      <c r="T143" s="16"/>
      <c r="U143" s="16"/>
      <c r="V143" s="16"/>
      <c r="W143" s="16"/>
      <c r="X143" s="47"/>
      <c r="Y143" s="43"/>
      <c r="Z143" s="42"/>
      <c r="AA143" s="42"/>
      <c r="AB143" s="42"/>
      <c r="AC143" s="42"/>
      <c r="AD143" s="42"/>
      <c r="AE143" s="42"/>
      <c r="AF143" s="42"/>
      <c r="AG143" s="42"/>
      <c r="AH143" s="42"/>
      <c r="AI143" s="42"/>
    </row>
    <row r="144" spans="1:35" ht="79.5" thickBot="1">
      <c r="A144" s="130"/>
      <c r="B144" s="66">
        <v>16</v>
      </c>
      <c r="C144" s="67">
        <v>510</v>
      </c>
      <c r="D144" s="72">
        <v>5324555100</v>
      </c>
      <c r="E144" s="69" t="s">
        <v>0</v>
      </c>
      <c r="F144" s="70">
        <f t="shared" ref="F144:F168" si="4">F143</f>
        <v>418</v>
      </c>
      <c r="G144" s="71">
        <v>44389</v>
      </c>
      <c r="H144" s="71">
        <v>44562</v>
      </c>
      <c r="I144" s="71">
        <v>44562</v>
      </c>
      <c r="J144" s="72">
        <f t="shared" si="3"/>
        <v>5324555100</v>
      </c>
      <c r="K144" s="69" t="s">
        <v>0</v>
      </c>
      <c r="N144" s="15">
        <v>127</v>
      </c>
      <c r="O144" s="94" t="s">
        <v>222</v>
      </c>
      <c r="P144" s="95"/>
      <c r="Q144" s="95"/>
      <c r="R144" s="95"/>
      <c r="S144" s="95"/>
      <c r="T144" s="95"/>
      <c r="U144" s="95"/>
      <c r="V144" s="95"/>
      <c r="W144" s="95"/>
      <c r="X144" s="96"/>
      <c r="Y144" s="43"/>
      <c r="Z144" s="42"/>
      <c r="AA144" s="42"/>
      <c r="AB144" s="42"/>
      <c r="AC144" s="42"/>
      <c r="AD144" s="42"/>
      <c r="AE144" s="42"/>
      <c r="AF144" s="42"/>
      <c r="AG144" s="42"/>
      <c r="AH144" s="42"/>
      <c r="AI144" s="42"/>
    </row>
    <row r="145" spans="1:35" ht="24.75" customHeight="1" thickBot="1">
      <c r="A145" s="130"/>
      <c r="B145" s="66">
        <v>16</v>
      </c>
      <c r="C145" s="67">
        <v>510</v>
      </c>
      <c r="D145" s="72">
        <v>5324555100</v>
      </c>
      <c r="E145" s="69" t="s">
        <v>0</v>
      </c>
      <c r="F145" s="70">
        <f t="shared" si="4"/>
        <v>418</v>
      </c>
      <c r="G145" s="71">
        <v>44389</v>
      </c>
      <c r="H145" s="71">
        <v>44562</v>
      </c>
      <c r="I145" s="71">
        <v>44562</v>
      </c>
      <c r="J145" s="72">
        <f t="shared" si="3"/>
        <v>5324555100</v>
      </c>
      <c r="K145" s="69" t="s">
        <v>0</v>
      </c>
      <c r="N145" s="15">
        <v>1271</v>
      </c>
      <c r="O145" s="97" t="s">
        <v>298</v>
      </c>
      <c r="P145" s="92"/>
      <c r="Q145" s="92"/>
      <c r="R145" s="92"/>
      <c r="S145" s="92"/>
      <c r="T145" s="92"/>
      <c r="U145" s="92"/>
      <c r="V145" s="92"/>
      <c r="W145" s="92"/>
      <c r="X145" s="93"/>
      <c r="Y145" s="43"/>
      <c r="Z145" s="42"/>
      <c r="AA145" s="42"/>
      <c r="AB145" s="42"/>
      <c r="AC145" s="42"/>
      <c r="AD145" s="42"/>
      <c r="AE145" s="42"/>
      <c r="AF145" s="42"/>
      <c r="AG145" s="42"/>
      <c r="AH145" s="42"/>
      <c r="AI145" s="42"/>
    </row>
    <row r="146" spans="1:35" ht="79.5" thickBot="1">
      <c r="A146" s="130"/>
      <c r="B146" s="66">
        <v>16</v>
      </c>
      <c r="C146" s="67">
        <v>510</v>
      </c>
      <c r="D146" s="72">
        <v>5324555100</v>
      </c>
      <c r="E146" s="69" t="s">
        <v>0</v>
      </c>
      <c r="F146" s="70">
        <f t="shared" si="4"/>
        <v>418</v>
      </c>
      <c r="G146" s="71">
        <v>44389</v>
      </c>
      <c r="H146" s="71">
        <v>44562</v>
      </c>
      <c r="I146" s="71">
        <v>44562</v>
      </c>
      <c r="J146" s="72">
        <f t="shared" si="3"/>
        <v>5324555100</v>
      </c>
      <c r="K146" s="69" t="s">
        <v>0</v>
      </c>
      <c r="N146" s="15" t="s">
        <v>223</v>
      </c>
      <c r="O146" s="9" t="s">
        <v>299</v>
      </c>
      <c r="P146" s="16"/>
      <c r="Q146" s="16"/>
      <c r="R146" s="16"/>
      <c r="S146" s="16"/>
      <c r="T146" s="16"/>
      <c r="U146" s="16"/>
      <c r="V146" s="16"/>
      <c r="W146" s="16"/>
      <c r="X146" s="47"/>
      <c r="Y146" s="43"/>
      <c r="Z146" s="42"/>
      <c r="AA146" s="42"/>
      <c r="AB146" s="42"/>
      <c r="AC146" s="42"/>
      <c r="AD146" s="42"/>
      <c r="AE146" s="42"/>
      <c r="AF146" s="42"/>
      <c r="AG146" s="42"/>
      <c r="AH146" s="42"/>
      <c r="AI146" s="42"/>
    </row>
    <row r="147" spans="1:35" ht="79.5" thickBot="1">
      <c r="A147" s="130"/>
      <c r="B147" s="66">
        <v>16</v>
      </c>
      <c r="C147" s="67">
        <v>510</v>
      </c>
      <c r="D147" s="72">
        <v>5324555100</v>
      </c>
      <c r="E147" s="69" t="s">
        <v>0</v>
      </c>
      <c r="F147" s="70">
        <f t="shared" si="4"/>
        <v>418</v>
      </c>
      <c r="G147" s="71">
        <v>44389</v>
      </c>
      <c r="H147" s="71">
        <v>44562</v>
      </c>
      <c r="I147" s="71">
        <v>44562</v>
      </c>
      <c r="J147" s="72">
        <f t="shared" si="3"/>
        <v>5324555100</v>
      </c>
      <c r="K147" s="69" t="s">
        <v>0</v>
      </c>
      <c r="N147" s="15" t="s">
        <v>224</v>
      </c>
      <c r="O147" s="9" t="s">
        <v>300</v>
      </c>
      <c r="P147" s="16"/>
      <c r="Q147" s="16"/>
      <c r="R147" s="16"/>
      <c r="S147" s="16"/>
      <c r="T147" s="16"/>
      <c r="U147" s="16"/>
      <c r="V147" s="16"/>
      <c r="W147" s="16"/>
      <c r="X147" s="47"/>
      <c r="Y147" s="43"/>
      <c r="Z147" s="42"/>
      <c r="AA147" s="42"/>
      <c r="AB147" s="42"/>
      <c r="AC147" s="42"/>
      <c r="AD147" s="42"/>
      <c r="AE147" s="42"/>
      <c r="AF147" s="42"/>
      <c r="AG147" s="42"/>
      <c r="AH147" s="42"/>
      <c r="AI147" s="42"/>
    </row>
    <row r="148" spans="1:35" ht="79.5" thickBot="1">
      <c r="A148" s="130"/>
      <c r="B148" s="66">
        <v>16</v>
      </c>
      <c r="C148" s="67">
        <v>510</v>
      </c>
      <c r="D148" s="72">
        <v>5324555100</v>
      </c>
      <c r="E148" s="69" t="s">
        <v>0</v>
      </c>
      <c r="F148" s="70">
        <f t="shared" si="4"/>
        <v>418</v>
      </c>
      <c r="G148" s="71">
        <v>44389</v>
      </c>
      <c r="H148" s="71">
        <v>44562</v>
      </c>
      <c r="I148" s="71">
        <v>44562</v>
      </c>
      <c r="J148" s="72">
        <f t="shared" ref="J148:J168" si="5">D148</f>
        <v>5324555100</v>
      </c>
      <c r="K148" s="69" t="s">
        <v>0</v>
      </c>
      <c r="N148" s="15" t="s">
        <v>225</v>
      </c>
      <c r="O148" s="9" t="s">
        <v>301</v>
      </c>
      <c r="P148" s="16"/>
      <c r="Q148" s="16"/>
      <c r="R148" s="16"/>
      <c r="S148" s="16"/>
      <c r="T148" s="16"/>
      <c r="U148" s="16"/>
      <c r="V148" s="16"/>
      <c r="W148" s="16"/>
      <c r="X148" s="47"/>
      <c r="Y148" s="43"/>
      <c r="Z148" s="42"/>
      <c r="AA148" s="42"/>
      <c r="AB148" s="42"/>
      <c r="AC148" s="42"/>
      <c r="AD148" s="42"/>
      <c r="AE148" s="42"/>
      <c r="AF148" s="42"/>
      <c r="AG148" s="42"/>
      <c r="AH148" s="42"/>
      <c r="AI148" s="42"/>
    </row>
    <row r="149" spans="1:35" ht="79.5" thickBot="1">
      <c r="A149" s="130"/>
      <c r="B149" s="66">
        <v>16</v>
      </c>
      <c r="C149" s="67">
        <v>510</v>
      </c>
      <c r="D149" s="72">
        <v>5324555100</v>
      </c>
      <c r="E149" s="69" t="s">
        <v>0</v>
      </c>
      <c r="F149" s="70">
        <f t="shared" si="4"/>
        <v>418</v>
      </c>
      <c r="G149" s="71">
        <v>44389</v>
      </c>
      <c r="H149" s="71">
        <v>44562</v>
      </c>
      <c r="I149" s="71">
        <v>44562</v>
      </c>
      <c r="J149" s="72">
        <f t="shared" si="5"/>
        <v>5324555100</v>
      </c>
      <c r="K149" s="69" t="s">
        <v>0</v>
      </c>
      <c r="N149" s="15" t="s">
        <v>226</v>
      </c>
      <c r="O149" s="9" t="s">
        <v>302</v>
      </c>
      <c r="P149" s="16"/>
      <c r="Q149" s="16"/>
      <c r="R149" s="16"/>
      <c r="S149" s="16"/>
      <c r="T149" s="16"/>
      <c r="U149" s="16"/>
      <c r="V149" s="16"/>
      <c r="W149" s="16"/>
      <c r="X149" s="47"/>
      <c r="Y149" s="43"/>
      <c r="Z149" s="42"/>
      <c r="AA149" s="42"/>
      <c r="AB149" s="42"/>
      <c r="AC149" s="42"/>
      <c r="AD149" s="42"/>
      <c r="AE149" s="42"/>
      <c r="AF149" s="42"/>
      <c r="AG149" s="42"/>
      <c r="AH149" s="42"/>
      <c r="AI149" s="42"/>
    </row>
    <row r="150" spans="1:35" ht="33" customHeight="1" thickBot="1">
      <c r="A150" s="130"/>
      <c r="B150" s="66">
        <v>16</v>
      </c>
      <c r="C150" s="67">
        <v>510</v>
      </c>
      <c r="D150" s="72">
        <v>5324555100</v>
      </c>
      <c r="E150" s="69" t="s">
        <v>0</v>
      </c>
      <c r="F150" s="70">
        <f t="shared" si="4"/>
        <v>418</v>
      </c>
      <c r="G150" s="71">
        <v>44389</v>
      </c>
      <c r="H150" s="71">
        <v>44562</v>
      </c>
      <c r="I150" s="71">
        <v>44562</v>
      </c>
      <c r="J150" s="72">
        <f t="shared" si="5"/>
        <v>5324555100</v>
      </c>
      <c r="K150" s="69" t="s">
        <v>0</v>
      </c>
      <c r="N150" s="15" t="s">
        <v>227</v>
      </c>
      <c r="O150" s="9" t="s">
        <v>303</v>
      </c>
      <c r="P150" s="16"/>
      <c r="Q150" s="16"/>
      <c r="R150" s="16"/>
      <c r="S150" s="16"/>
      <c r="T150" s="16"/>
      <c r="U150" s="16"/>
      <c r="V150" s="16"/>
      <c r="W150" s="16"/>
      <c r="X150" s="47"/>
      <c r="Y150" s="43"/>
      <c r="Z150" s="42"/>
      <c r="AA150" s="42"/>
      <c r="AB150" s="42"/>
      <c r="AC150" s="42"/>
      <c r="AD150" s="42"/>
      <c r="AE150" s="42"/>
      <c r="AF150" s="42"/>
      <c r="AG150" s="42"/>
      <c r="AH150" s="42"/>
      <c r="AI150" s="42"/>
    </row>
    <row r="151" spans="1:35" ht="79.5" thickBot="1">
      <c r="A151" s="130"/>
      <c r="B151" s="66">
        <v>16</v>
      </c>
      <c r="C151" s="67">
        <v>510</v>
      </c>
      <c r="D151" s="72">
        <v>5324555100</v>
      </c>
      <c r="E151" s="69" t="s">
        <v>0</v>
      </c>
      <c r="F151" s="70">
        <f t="shared" si="4"/>
        <v>418</v>
      </c>
      <c r="G151" s="71">
        <v>44389</v>
      </c>
      <c r="H151" s="71">
        <v>44562</v>
      </c>
      <c r="I151" s="71">
        <v>44562</v>
      </c>
      <c r="J151" s="72">
        <f t="shared" si="5"/>
        <v>5324555100</v>
      </c>
      <c r="K151" s="69" t="s">
        <v>0</v>
      </c>
      <c r="N151" s="27" t="s">
        <v>228</v>
      </c>
      <c r="O151" s="17" t="s">
        <v>304</v>
      </c>
      <c r="P151" s="28"/>
      <c r="Q151" s="28"/>
      <c r="R151" s="28"/>
      <c r="S151" s="28"/>
      <c r="T151" s="28"/>
      <c r="U151" s="28"/>
      <c r="V151" s="28"/>
      <c r="W151" s="28"/>
      <c r="X151" s="48"/>
      <c r="Y151" s="43"/>
      <c r="Z151" s="42"/>
      <c r="AA151" s="42"/>
      <c r="AB151" s="42"/>
      <c r="AC151" s="42"/>
      <c r="AD151" s="42"/>
      <c r="AE151" s="42"/>
      <c r="AF151" s="42"/>
      <c r="AG151" s="42"/>
      <c r="AH151" s="42"/>
      <c r="AI151" s="42"/>
    </row>
    <row r="152" spans="1:35" ht="79.5" thickBot="1">
      <c r="A152" s="130"/>
      <c r="B152" s="66">
        <v>16</v>
      </c>
      <c r="C152" s="67">
        <v>510</v>
      </c>
      <c r="D152" s="72">
        <v>5324555100</v>
      </c>
      <c r="E152" s="69" t="s">
        <v>0</v>
      </c>
      <c r="F152" s="70">
        <f t="shared" si="4"/>
        <v>418</v>
      </c>
      <c r="G152" s="71">
        <v>44389</v>
      </c>
      <c r="H152" s="71">
        <v>44562</v>
      </c>
      <c r="I152" s="71">
        <v>44562</v>
      </c>
      <c r="J152" s="72">
        <f t="shared" si="5"/>
        <v>5324555100</v>
      </c>
      <c r="K152" s="69" t="s">
        <v>0</v>
      </c>
      <c r="N152" s="8" t="s">
        <v>229</v>
      </c>
      <c r="O152" s="7" t="s">
        <v>305</v>
      </c>
      <c r="P152" s="16"/>
      <c r="Q152" s="16"/>
      <c r="R152" s="16"/>
      <c r="S152" s="16"/>
      <c r="T152" s="16"/>
      <c r="U152" s="16"/>
      <c r="V152" s="16"/>
      <c r="W152" s="16"/>
      <c r="X152" s="47"/>
      <c r="Y152" s="43"/>
      <c r="Z152" s="42"/>
      <c r="AA152" s="42"/>
      <c r="AB152" s="42"/>
      <c r="AC152" s="42"/>
      <c r="AD152" s="42"/>
      <c r="AE152" s="42"/>
      <c r="AF152" s="42"/>
      <c r="AG152" s="42"/>
      <c r="AH152" s="42"/>
      <c r="AI152" s="42"/>
    </row>
    <row r="153" spans="1:35" ht="79.5" thickBot="1">
      <c r="A153" s="130"/>
      <c r="B153" s="66">
        <v>16</v>
      </c>
      <c r="C153" s="67">
        <v>510</v>
      </c>
      <c r="D153" s="72">
        <v>5324555100</v>
      </c>
      <c r="E153" s="69" t="s">
        <v>0</v>
      </c>
      <c r="F153" s="70">
        <f t="shared" si="4"/>
        <v>418</v>
      </c>
      <c r="G153" s="71">
        <v>44389</v>
      </c>
      <c r="H153" s="71">
        <v>44562</v>
      </c>
      <c r="I153" s="71">
        <v>44562</v>
      </c>
      <c r="J153" s="72">
        <f t="shared" si="5"/>
        <v>5324555100</v>
      </c>
      <c r="K153" s="69" t="s">
        <v>0</v>
      </c>
      <c r="N153" s="8" t="s">
        <v>230</v>
      </c>
      <c r="O153" s="7" t="s">
        <v>306</v>
      </c>
      <c r="P153" s="16"/>
      <c r="Q153" s="16"/>
      <c r="R153" s="16"/>
      <c r="S153" s="16"/>
      <c r="T153" s="16"/>
      <c r="U153" s="16"/>
      <c r="V153" s="16"/>
      <c r="W153" s="16"/>
      <c r="X153" s="47"/>
      <c r="Y153" s="43"/>
      <c r="Z153" s="42"/>
      <c r="AA153" s="42"/>
      <c r="AB153" s="42"/>
      <c r="AC153" s="42"/>
      <c r="AD153" s="42"/>
      <c r="AE153" s="42"/>
      <c r="AF153" s="42"/>
      <c r="AG153" s="42"/>
      <c r="AH153" s="42"/>
      <c r="AI153" s="42"/>
    </row>
    <row r="154" spans="1:35" ht="79.5" thickBot="1">
      <c r="A154" s="130"/>
      <c r="B154" s="66">
        <v>16</v>
      </c>
      <c r="C154" s="67">
        <v>510</v>
      </c>
      <c r="D154" s="72">
        <v>5324555100</v>
      </c>
      <c r="E154" s="69" t="s">
        <v>0</v>
      </c>
      <c r="F154" s="70">
        <f t="shared" si="4"/>
        <v>418</v>
      </c>
      <c r="G154" s="71">
        <v>44389</v>
      </c>
      <c r="H154" s="71">
        <v>44562</v>
      </c>
      <c r="I154" s="71">
        <v>44562</v>
      </c>
      <c r="J154" s="72">
        <f t="shared" si="5"/>
        <v>5324555100</v>
      </c>
      <c r="K154" s="69" t="s">
        <v>0</v>
      </c>
      <c r="N154" s="8" t="s">
        <v>231</v>
      </c>
      <c r="O154" s="7" t="s">
        <v>307</v>
      </c>
      <c r="P154" s="16">
        <v>1.5</v>
      </c>
      <c r="Q154" s="16"/>
      <c r="R154" s="16"/>
      <c r="S154" s="16">
        <v>0.5</v>
      </c>
      <c r="T154" s="16"/>
      <c r="U154" s="16"/>
      <c r="V154" s="16"/>
      <c r="W154" s="16"/>
      <c r="X154" s="47"/>
      <c r="Y154" s="43"/>
      <c r="Z154" s="42"/>
      <c r="AA154" s="42"/>
      <c r="AB154" s="42"/>
      <c r="AC154" s="42"/>
      <c r="AD154" s="42"/>
      <c r="AE154" s="42"/>
      <c r="AF154" s="42"/>
      <c r="AG154" s="42"/>
      <c r="AH154" s="42"/>
      <c r="AI154" s="42"/>
    </row>
    <row r="155" spans="1:35" ht="18.75" customHeight="1" thickBot="1">
      <c r="A155" s="130"/>
      <c r="B155" s="66">
        <v>16</v>
      </c>
      <c r="C155" s="67">
        <v>510</v>
      </c>
      <c r="D155" s="72">
        <v>5324555100</v>
      </c>
      <c r="E155" s="69" t="s">
        <v>0</v>
      </c>
      <c r="F155" s="70">
        <f t="shared" si="4"/>
        <v>418</v>
      </c>
      <c r="G155" s="71">
        <v>44389</v>
      </c>
      <c r="H155" s="71">
        <v>44562</v>
      </c>
      <c r="I155" s="71">
        <v>44562</v>
      </c>
      <c r="J155" s="72">
        <f t="shared" si="5"/>
        <v>5324555100</v>
      </c>
      <c r="K155" s="69" t="s">
        <v>0</v>
      </c>
      <c r="N155" s="8">
        <v>1272</v>
      </c>
      <c r="O155" s="87" t="s">
        <v>308</v>
      </c>
      <c r="P155" s="88"/>
      <c r="Q155" s="88"/>
      <c r="R155" s="88"/>
      <c r="S155" s="88"/>
      <c r="T155" s="88"/>
      <c r="U155" s="88"/>
      <c r="V155" s="88"/>
      <c r="W155" s="88"/>
      <c r="X155" s="89"/>
      <c r="Y155" s="43"/>
      <c r="Z155" s="42"/>
      <c r="AA155" s="42"/>
      <c r="AB155" s="42"/>
      <c r="AC155" s="42"/>
      <c r="AD155" s="42"/>
      <c r="AE155" s="42"/>
      <c r="AF155" s="42"/>
      <c r="AG155" s="42"/>
      <c r="AH155" s="42"/>
      <c r="AI155" s="42"/>
    </row>
    <row r="156" spans="1:35" ht="18.75" customHeight="1" thickBot="1">
      <c r="A156" s="130"/>
      <c r="B156" s="66">
        <v>16</v>
      </c>
      <c r="C156" s="67">
        <v>510</v>
      </c>
      <c r="D156" s="72">
        <v>5324555100</v>
      </c>
      <c r="E156" s="69" t="s">
        <v>0</v>
      </c>
      <c r="F156" s="70">
        <f t="shared" si="4"/>
        <v>418</v>
      </c>
      <c r="G156" s="71">
        <v>44389</v>
      </c>
      <c r="H156" s="71">
        <v>44562</v>
      </c>
      <c r="I156" s="71">
        <v>44562</v>
      </c>
      <c r="J156" s="72">
        <f t="shared" si="5"/>
        <v>5324555100</v>
      </c>
      <c r="K156" s="69" t="s">
        <v>0</v>
      </c>
      <c r="N156" s="8" t="s">
        <v>232</v>
      </c>
      <c r="O156" s="7" t="s">
        <v>309</v>
      </c>
      <c r="P156" s="16"/>
      <c r="Q156" s="16"/>
      <c r="R156" s="16"/>
      <c r="S156" s="16"/>
      <c r="T156" s="16"/>
      <c r="U156" s="16"/>
      <c r="V156" s="16"/>
      <c r="W156" s="16"/>
      <c r="X156" s="47"/>
      <c r="Y156" s="43"/>
      <c r="Z156" s="42"/>
      <c r="AA156" s="42"/>
      <c r="AB156" s="42"/>
      <c r="AC156" s="42"/>
      <c r="AD156" s="42"/>
      <c r="AE156" s="42"/>
      <c r="AF156" s="42"/>
      <c r="AG156" s="42"/>
      <c r="AH156" s="42"/>
      <c r="AI156" s="42"/>
    </row>
    <row r="157" spans="1:35" ht="79.5" thickBot="1">
      <c r="A157" s="130"/>
      <c r="B157" s="66">
        <v>16</v>
      </c>
      <c r="C157" s="67">
        <v>510</v>
      </c>
      <c r="D157" s="72">
        <v>5324555100</v>
      </c>
      <c r="E157" s="69" t="s">
        <v>0</v>
      </c>
      <c r="F157" s="70">
        <f t="shared" si="4"/>
        <v>418</v>
      </c>
      <c r="G157" s="71">
        <v>44389</v>
      </c>
      <c r="H157" s="71">
        <v>44562</v>
      </c>
      <c r="I157" s="71">
        <v>44562</v>
      </c>
      <c r="J157" s="72">
        <f t="shared" si="5"/>
        <v>5324555100</v>
      </c>
      <c r="K157" s="69" t="s">
        <v>0</v>
      </c>
      <c r="N157" s="8" t="s">
        <v>233</v>
      </c>
      <c r="O157" s="7" t="s">
        <v>234</v>
      </c>
      <c r="P157" s="16">
        <v>1.5</v>
      </c>
      <c r="Q157" s="16"/>
      <c r="R157" s="16"/>
      <c r="S157" s="16">
        <v>0.3</v>
      </c>
      <c r="T157" s="16"/>
      <c r="U157" s="16"/>
      <c r="V157" s="16"/>
      <c r="W157" s="16"/>
      <c r="X157" s="47"/>
      <c r="Y157" s="43"/>
      <c r="Z157" s="42"/>
      <c r="AA157" s="42"/>
      <c r="AB157" s="42"/>
      <c r="AC157" s="42"/>
      <c r="AD157" s="42"/>
      <c r="AE157" s="42"/>
      <c r="AF157" s="42"/>
      <c r="AG157" s="42"/>
      <c r="AH157" s="42"/>
      <c r="AI157" s="42"/>
    </row>
    <row r="158" spans="1:35" ht="79.5" thickBot="1">
      <c r="A158" s="130"/>
      <c r="B158" s="66">
        <v>16</v>
      </c>
      <c r="C158" s="67">
        <v>510</v>
      </c>
      <c r="D158" s="72">
        <v>5324555100</v>
      </c>
      <c r="E158" s="69" t="s">
        <v>0</v>
      </c>
      <c r="F158" s="70">
        <f t="shared" si="4"/>
        <v>418</v>
      </c>
      <c r="G158" s="71">
        <v>44389</v>
      </c>
      <c r="H158" s="71">
        <v>44562</v>
      </c>
      <c r="I158" s="71">
        <v>44562</v>
      </c>
      <c r="J158" s="72">
        <f t="shared" si="5"/>
        <v>5324555100</v>
      </c>
      <c r="K158" s="69" t="s">
        <v>0</v>
      </c>
      <c r="N158" s="8" t="s">
        <v>235</v>
      </c>
      <c r="O158" s="7" t="s">
        <v>310</v>
      </c>
      <c r="P158" s="16">
        <v>1.5</v>
      </c>
      <c r="Q158" s="16"/>
      <c r="R158" s="16"/>
      <c r="S158" s="16">
        <v>0.3</v>
      </c>
      <c r="T158" s="16"/>
      <c r="U158" s="16"/>
      <c r="V158" s="16"/>
      <c r="W158" s="16"/>
      <c r="X158" s="47"/>
      <c r="Y158" s="43"/>
      <c r="Z158" s="42"/>
      <c r="AA158" s="42"/>
      <c r="AB158" s="42"/>
      <c r="AC158" s="42"/>
      <c r="AD158" s="42"/>
      <c r="AE158" s="42"/>
      <c r="AF158" s="42"/>
      <c r="AG158" s="42"/>
      <c r="AH158" s="42"/>
      <c r="AI158" s="42"/>
    </row>
    <row r="159" spans="1:35" ht="18.75" customHeight="1" thickBot="1">
      <c r="A159" s="130"/>
      <c r="B159" s="66">
        <v>16</v>
      </c>
      <c r="C159" s="67">
        <v>510</v>
      </c>
      <c r="D159" s="72">
        <v>5324555100</v>
      </c>
      <c r="E159" s="69" t="s">
        <v>0</v>
      </c>
      <c r="F159" s="70">
        <f t="shared" si="4"/>
        <v>418</v>
      </c>
      <c r="G159" s="71">
        <v>44389</v>
      </c>
      <c r="H159" s="71">
        <v>44562</v>
      </c>
      <c r="I159" s="71">
        <v>44562</v>
      </c>
      <c r="J159" s="72">
        <f t="shared" si="5"/>
        <v>5324555100</v>
      </c>
      <c r="K159" s="69" t="s">
        <v>0</v>
      </c>
      <c r="N159" s="8">
        <v>1273</v>
      </c>
      <c r="O159" s="87" t="s">
        <v>311</v>
      </c>
      <c r="P159" s="88"/>
      <c r="Q159" s="88"/>
      <c r="R159" s="88"/>
      <c r="S159" s="88"/>
      <c r="T159" s="88"/>
      <c r="U159" s="88"/>
      <c r="V159" s="88"/>
      <c r="W159" s="88"/>
      <c r="X159" s="89"/>
      <c r="Y159" s="43"/>
      <c r="Z159" s="42"/>
      <c r="AA159" s="42"/>
      <c r="AB159" s="42"/>
      <c r="AC159" s="42"/>
      <c r="AD159" s="42"/>
      <c r="AE159" s="42"/>
      <c r="AF159" s="42"/>
      <c r="AG159" s="42"/>
      <c r="AH159" s="42"/>
      <c r="AI159" s="42"/>
    </row>
    <row r="160" spans="1:35" ht="79.5" thickBot="1">
      <c r="A160" s="130"/>
      <c r="B160" s="66">
        <v>16</v>
      </c>
      <c r="C160" s="67">
        <v>510</v>
      </c>
      <c r="D160" s="72">
        <v>5324555100</v>
      </c>
      <c r="E160" s="69" t="s">
        <v>0</v>
      </c>
      <c r="F160" s="70">
        <f t="shared" si="4"/>
        <v>418</v>
      </c>
      <c r="G160" s="71">
        <v>44389</v>
      </c>
      <c r="H160" s="71">
        <v>44562</v>
      </c>
      <c r="I160" s="71">
        <v>44562</v>
      </c>
      <c r="J160" s="72">
        <f t="shared" si="5"/>
        <v>5324555100</v>
      </c>
      <c r="K160" s="69" t="s">
        <v>0</v>
      </c>
      <c r="N160" s="8" t="s">
        <v>236</v>
      </c>
      <c r="O160" s="7" t="s">
        <v>237</v>
      </c>
      <c r="P160" s="16"/>
      <c r="Q160" s="16"/>
      <c r="R160" s="16"/>
      <c r="S160" s="16"/>
      <c r="T160" s="16"/>
      <c r="U160" s="16"/>
      <c r="V160" s="16"/>
      <c r="W160" s="16"/>
      <c r="X160" s="47"/>
      <c r="Y160" s="43"/>
      <c r="Z160" s="42"/>
      <c r="AA160" s="42"/>
      <c r="AB160" s="42"/>
      <c r="AC160" s="42"/>
      <c r="AD160" s="42"/>
      <c r="AE160" s="42"/>
      <c r="AF160" s="42"/>
      <c r="AG160" s="42"/>
      <c r="AH160" s="42"/>
      <c r="AI160" s="42"/>
    </row>
    <row r="161" spans="1:35" ht="79.5" thickBot="1">
      <c r="A161" s="130"/>
      <c r="B161" s="66">
        <v>16</v>
      </c>
      <c r="C161" s="67">
        <v>510</v>
      </c>
      <c r="D161" s="72">
        <v>5324555100</v>
      </c>
      <c r="E161" s="69" t="s">
        <v>0</v>
      </c>
      <c r="F161" s="70">
        <f t="shared" si="4"/>
        <v>418</v>
      </c>
      <c r="G161" s="71">
        <v>44389</v>
      </c>
      <c r="H161" s="71">
        <v>44562</v>
      </c>
      <c r="I161" s="71">
        <v>44562</v>
      </c>
      <c r="J161" s="72">
        <f t="shared" si="5"/>
        <v>5324555100</v>
      </c>
      <c r="K161" s="69" t="s">
        <v>0</v>
      </c>
      <c r="N161" s="8" t="s">
        <v>238</v>
      </c>
      <c r="O161" s="7" t="s">
        <v>239</v>
      </c>
      <c r="P161" s="16"/>
      <c r="Q161" s="16"/>
      <c r="R161" s="16"/>
      <c r="S161" s="16"/>
      <c r="T161" s="16"/>
      <c r="U161" s="16"/>
      <c r="V161" s="16"/>
      <c r="W161" s="16"/>
      <c r="X161" s="47"/>
      <c r="Y161" s="43"/>
      <c r="Z161" s="42"/>
      <c r="AA161" s="42"/>
      <c r="AB161" s="42"/>
      <c r="AC161" s="42"/>
      <c r="AD161" s="42"/>
      <c r="AE161" s="42"/>
      <c r="AF161" s="42"/>
      <c r="AG161" s="42"/>
      <c r="AH161" s="42"/>
      <c r="AI161" s="42"/>
    </row>
    <row r="162" spans="1:35" ht="79.5" thickBot="1">
      <c r="A162" s="130"/>
      <c r="B162" s="66">
        <v>16</v>
      </c>
      <c r="C162" s="67">
        <v>510</v>
      </c>
      <c r="D162" s="72">
        <v>5324555100</v>
      </c>
      <c r="E162" s="69" t="s">
        <v>0</v>
      </c>
      <c r="F162" s="70">
        <f t="shared" si="4"/>
        <v>418</v>
      </c>
      <c r="G162" s="71">
        <v>44389</v>
      </c>
      <c r="H162" s="71">
        <v>44562</v>
      </c>
      <c r="I162" s="71">
        <v>44562</v>
      </c>
      <c r="J162" s="72">
        <f t="shared" si="5"/>
        <v>5324555100</v>
      </c>
      <c r="K162" s="69" t="s">
        <v>0</v>
      </c>
      <c r="N162" s="8" t="s">
        <v>240</v>
      </c>
      <c r="O162" s="7" t="s">
        <v>241</v>
      </c>
      <c r="P162" s="16"/>
      <c r="Q162" s="16"/>
      <c r="R162" s="16"/>
      <c r="S162" s="16"/>
      <c r="T162" s="16"/>
      <c r="U162" s="16"/>
      <c r="V162" s="16"/>
      <c r="W162" s="16"/>
      <c r="X162" s="47"/>
      <c r="Y162" s="43"/>
      <c r="Z162" s="42"/>
      <c r="AA162" s="42"/>
      <c r="AB162" s="42"/>
      <c r="AC162" s="42"/>
      <c r="AD162" s="42"/>
      <c r="AE162" s="42"/>
      <c r="AF162" s="42"/>
      <c r="AG162" s="42"/>
      <c r="AH162" s="42"/>
      <c r="AI162" s="42"/>
    </row>
    <row r="163" spans="1:35" ht="18.75" customHeight="1" thickBot="1">
      <c r="A163" s="130"/>
      <c r="B163" s="66">
        <v>16</v>
      </c>
      <c r="C163" s="67">
        <v>510</v>
      </c>
      <c r="D163" s="72">
        <v>5324555100</v>
      </c>
      <c r="E163" s="69" t="s">
        <v>0</v>
      </c>
      <c r="F163" s="70">
        <f t="shared" si="4"/>
        <v>418</v>
      </c>
      <c r="G163" s="71">
        <v>44389</v>
      </c>
      <c r="H163" s="71">
        <v>44562</v>
      </c>
      <c r="I163" s="71">
        <v>44562</v>
      </c>
      <c r="J163" s="72">
        <f t="shared" si="5"/>
        <v>5324555100</v>
      </c>
      <c r="K163" s="69" t="s">
        <v>0</v>
      </c>
      <c r="N163" s="8">
        <v>1274</v>
      </c>
      <c r="O163" s="87" t="s">
        <v>315</v>
      </c>
      <c r="P163" s="88"/>
      <c r="Q163" s="88"/>
      <c r="R163" s="88"/>
      <c r="S163" s="88"/>
      <c r="T163" s="88"/>
      <c r="U163" s="88"/>
      <c r="V163" s="88"/>
      <c r="W163" s="88"/>
      <c r="X163" s="89"/>
      <c r="Y163" s="43"/>
      <c r="Z163" s="42"/>
      <c r="AA163" s="42"/>
      <c r="AB163" s="42"/>
      <c r="AC163" s="42"/>
      <c r="AD163" s="42"/>
      <c r="AE163" s="42"/>
      <c r="AF163" s="42"/>
      <c r="AG163" s="42"/>
      <c r="AH163" s="42"/>
      <c r="AI163" s="42"/>
    </row>
    <row r="164" spans="1:35" ht="79.5" thickBot="1">
      <c r="A164" s="130"/>
      <c r="B164" s="66">
        <v>16</v>
      </c>
      <c r="C164" s="67">
        <v>510</v>
      </c>
      <c r="D164" s="72">
        <v>5324555100</v>
      </c>
      <c r="E164" s="69" t="s">
        <v>0</v>
      </c>
      <c r="F164" s="70">
        <f t="shared" si="4"/>
        <v>418</v>
      </c>
      <c r="G164" s="71">
        <v>44389</v>
      </c>
      <c r="H164" s="71">
        <v>44562</v>
      </c>
      <c r="I164" s="71">
        <v>44562</v>
      </c>
      <c r="J164" s="72">
        <f t="shared" si="5"/>
        <v>5324555100</v>
      </c>
      <c r="K164" s="69" t="s">
        <v>0</v>
      </c>
      <c r="N164" s="8" t="s">
        <v>242</v>
      </c>
      <c r="O164" s="7" t="s">
        <v>314</v>
      </c>
      <c r="P164" s="16"/>
      <c r="Q164" s="16"/>
      <c r="R164" s="16"/>
      <c r="S164" s="16"/>
      <c r="T164" s="16"/>
      <c r="U164" s="16"/>
      <c r="V164" s="16"/>
      <c r="W164" s="16"/>
      <c r="X164" s="47"/>
      <c r="Y164" s="43"/>
      <c r="Z164" s="42"/>
      <c r="AA164" s="42"/>
      <c r="AB164" s="42"/>
      <c r="AC164" s="42"/>
      <c r="AD164" s="42"/>
      <c r="AE164" s="42"/>
      <c r="AF164" s="42"/>
      <c r="AG164" s="42"/>
      <c r="AH164" s="42"/>
      <c r="AI164" s="42"/>
    </row>
    <row r="165" spans="1:35" ht="79.5" thickBot="1">
      <c r="A165" s="130"/>
      <c r="B165" s="66">
        <v>16</v>
      </c>
      <c r="C165" s="67">
        <v>510</v>
      </c>
      <c r="D165" s="72">
        <v>5324555100</v>
      </c>
      <c r="E165" s="69" t="s">
        <v>0</v>
      </c>
      <c r="F165" s="70">
        <f t="shared" si="4"/>
        <v>418</v>
      </c>
      <c r="G165" s="71">
        <v>44389</v>
      </c>
      <c r="H165" s="71">
        <v>44562</v>
      </c>
      <c r="I165" s="71">
        <v>44562</v>
      </c>
      <c r="J165" s="72">
        <f t="shared" si="5"/>
        <v>5324555100</v>
      </c>
      <c r="K165" s="69" t="s">
        <v>0</v>
      </c>
      <c r="N165" s="8" t="s">
        <v>243</v>
      </c>
      <c r="O165" s="7" t="s">
        <v>313</v>
      </c>
      <c r="P165" s="16"/>
      <c r="Q165" s="16"/>
      <c r="R165" s="16"/>
      <c r="S165" s="16"/>
      <c r="T165" s="16"/>
      <c r="U165" s="16"/>
      <c r="V165" s="16"/>
      <c r="W165" s="16"/>
      <c r="X165" s="47"/>
      <c r="Y165" s="43"/>
      <c r="Z165" s="42"/>
      <c r="AA165" s="42"/>
      <c r="AB165" s="42"/>
      <c r="AC165" s="42"/>
      <c r="AD165" s="42"/>
      <c r="AE165" s="42"/>
      <c r="AF165" s="42"/>
      <c r="AG165" s="42"/>
      <c r="AH165" s="42"/>
      <c r="AI165" s="42"/>
    </row>
    <row r="166" spans="1:35" ht="35.25" customHeight="1" thickBot="1">
      <c r="A166" s="130"/>
      <c r="B166" s="66">
        <v>16</v>
      </c>
      <c r="C166" s="67">
        <v>510</v>
      </c>
      <c r="D166" s="72">
        <v>5324555100</v>
      </c>
      <c r="E166" s="69" t="s">
        <v>0</v>
      </c>
      <c r="F166" s="70">
        <f t="shared" si="4"/>
        <v>418</v>
      </c>
      <c r="G166" s="71">
        <v>44389</v>
      </c>
      <c r="H166" s="71">
        <v>44562</v>
      </c>
      <c r="I166" s="71">
        <v>44562</v>
      </c>
      <c r="J166" s="72">
        <f t="shared" si="5"/>
        <v>5324555100</v>
      </c>
      <c r="K166" s="69" t="s">
        <v>0</v>
      </c>
      <c r="N166" s="8" t="s">
        <v>244</v>
      </c>
      <c r="O166" s="7" t="s">
        <v>312</v>
      </c>
      <c r="P166" s="16"/>
      <c r="Q166" s="16"/>
      <c r="R166" s="16"/>
      <c r="S166" s="16"/>
      <c r="T166" s="16"/>
      <c r="U166" s="16"/>
      <c r="V166" s="16"/>
      <c r="W166" s="16"/>
      <c r="X166" s="47"/>
      <c r="Y166" s="43"/>
      <c r="Z166" s="42"/>
      <c r="AA166" s="42"/>
      <c r="AB166" s="42"/>
      <c r="AC166" s="42"/>
      <c r="AD166" s="42"/>
      <c r="AE166" s="42"/>
      <c r="AF166" s="42"/>
      <c r="AG166" s="42"/>
      <c r="AH166" s="42"/>
      <c r="AI166" s="42"/>
    </row>
    <row r="167" spans="1:35" ht="79.5" thickBot="1">
      <c r="A167" s="130"/>
      <c r="B167" s="66">
        <v>16</v>
      </c>
      <c r="C167" s="67">
        <v>510</v>
      </c>
      <c r="D167" s="72">
        <v>5324555100</v>
      </c>
      <c r="E167" s="69" t="s">
        <v>0</v>
      </c>
      <c r="F167" s="70">
        <f t="shared" si="4"/>
        <v>418</v>
      </c>
      <c r="G167" s="71">
        <v>44389</v>
      </c>
      <c r="H167" s="71">
        <v>44562</v>
      </c>
      <c r="I167" s="71">
        <v>44562</v>
      </c>
      <c r="J167" s="72">
        <f t="shared" si="5"/>
        <v>5324555100</v>
      </c>
      <c r="K167" s="69" t="s">
        <v>0</v>
      </c>
      <c r="N167" s="8" t="s">
        <v>245</v>
      </c>
      <c r="O167" s="7" t="s">
        <v>246</v>
      </c>
      <c r="P167" s="16"/>
      <c r="Q167" s="16"/>
      <c r="R167" s="16"/>
      <c r="S167" s="16"/>
      <c r="T167" s="16"/>
      <c r="U167" s="16"/>
      <c r="V167" s="16"/>
      <c r="W167" s="16"/>
      <c r="X167" s="47"/>
      <c r="Y167" s="43"/>
      <c r="Z167" s="42"/>
      <c r="AA167" s="42"/>
      <c r="AB167" s="42"/>
      <c r="AC167" s="42"/>
      <c r="AD167" s="42"/>
      <c r="AE167" s="42"/>
      <c r="AF167" s="42"/>
      <c r="AG167" s="42"/>
      <c r="AH167" s="42"/>
      <c r="AI167" s="42"/>
    </row>
    <row r="168" spans="1:35" ht="79.5" thickBot="1">
      <c r="A168" s="131"/>
      <c r="B168" s="66">
        <v>16</v>
      </c>
      <c r="C168" s="67">
        <v>510</v>
      </c>
      <c r="D168" s="72">
        <v>5324555100</v>
      </c>
      <c r="E168" s="69" t="s">
        <v>0</v>
      </c>
      <c r="F168" s="70">
        <f t="shared" si="4"/>
        <v>418</v>
      </c>
      <c r="G168" s="71">
        <v>44389</v>
      </c>
      <c r="H168" s="71">
        <v>44562</v>
      </c>
      <c r="I168" s="71">
        <v>44562</v>
      </c>
      <c r="J168" s="72">
        <f t="shared" si="5"/>
        <v>5324555100</v>
      </c>
      <c r="K168" s="69" t="s">
        <v>0</v>
      </c>
      <c r="L168" s="59"/>
      <c r="M168" s="59"/>
      <c r="N168" s="8" t="s">
        <v>247</v>
      </c>
      <c r="O168" s="7" t="s">
        <v>248</v>
      </c>
      <c r="P168" s="16">
        <v>1.5</v>
      </c>
      <c r="Q168" s="16"/>
      <c r="R168" s="16"/>
      <c r="S168" s="16">
        <v>0.3</v>
      </c>
      <c r="T168" s="16"/>
      <c r="U168" s="16"/>
      <c r="V168" s="16"/>
      <c r="W168" s="16"/>
      <c r="X168" s="47"/>
      <c r="Y168" s="43"/>
      <c r="Z168" s="42"/>
      <c r="AA168" s="42"/>
      <c r="AB168" s="42"/>
      <c r="AC168" s="42"/>
      <c r="AD168" s="42"/>
      <c r="AE168" s="42"/>
      <c r="AF168" s="42"/>
      <c r="AG168" s="42"/>
      <c r="AH168" s="42"/>
      <c r="AI168" s="42"/>
    </row>
    <row r="169" spans="1:35" ht="15" customHeight="1">
      <c r="A169" s="30"/>
      <c r="N169" s="40"/>
      <c r="O169" s="56"/>
      <c r="P169" s="57"/>
      <c r="Q169" s="57"/>
      <c r="R169" s="57"/>
      <c r="S169" s="57"/>
      <c r="T169" s="57"/>
      <c r="U169" s="57"/>
      <c r="V169" s="57"/>
      <c r="W169" s="57"/>
      <c r="X169" s="57"/>
      <c r="Y169" s="58"/>
      <c r="Z169" s="58"/>
      <c r="AA169" s="58"/>
      <c r="AB169" s="58"/>
      <c r="AC169" s="58"/>
      <c r="AD169" s="58"/>
      <c r="AE169" s="58"/>
      <c r="AF169" s="58"/>
      <c r="AG169" s="58"/>
      <c r="AH169" s="58"/>
      <c r="AI169" s="58"/>
    </row>
    <row r="170" spans="1:35" ht="15.75" customHeight="1">
      <c r="A170" s="90" t="s">
        <v>9</v>
      </c>
      <c r="B170" s="90"/>
      <c r="C170" s="90"/>
    </row>
    <row r="171" spans="1:35" ht="21" customHeight="1">
      <c r="A171" s="23">
        <v>1</v>
      </c>
      <c r="B171" s="126" t="s">
        <v>341</v>
      </c>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row>
    <row r="172" spans="1:35" ht="53.25" customHeight="1">
      <c r="A172" s="23">
        <v>2</v>
      </c>
      <c r="B172" s="126" t="s">
        <v>342</v>
      </c>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row>
    <row r="173" spans="1:35" ht="54" customHeight="1">
      <c r="A173" s="23">
        <v>3</v>
      </c>
      <c r="B173" s="114" t="s">
        <v>343</v>
      </c>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row>
    <row r="174" spans="1:35" ht="24.75" customHeight="1">
      <c r="A174" s="24">
        <v>4</v>
      </c>
      <c r="B174" s="126" t="s">
        <v>344</v>
      </c>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row>
    <row r="175" spans="1:35" ht="24.75" customHeight="1">
      <c r="A175" s="24">
        <v>5</v>
      </c>
      <c r="B175" s="114" t="s">
        <v>345</v>
      </c>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row>
    <row r="176" spans="1:35" ht="24.75" customHeight="1">
      <c r="A176" s="24">
        <v>6</v>
      </c>
      <c r="B176" s="114" t="s">
        <v>250</v>
      </c>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row>
    <row r="177" spans="1:31" ht="22.5" customHeight="1">
      <c r="A177" s="24">
        <v>7</v>
      </c>
      <c r="B177" s="114" t="s">
        <v>251</v>
      </c>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row>
    <row r="178" spans="1:31" ht="23.25" customHeight="1">
      <c r="A178" s="24">
        <v>8</v>
      </c>
      <c r="B178" s="126" t="s">
        <v>346</v>
      </c>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row>
    <row r="179" spans="1:31" ht="38.25" customHeight="1">
      <c r="A179" s="23">
        <v>9</v>
      </c>
      <c r="B179" s="114" t="s">
        <v>252</v>
      </c>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row>
    <row r="180" spans="1:31" ht="18.75">
      <c r="A180" s="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row>
    <row r="182" spans="1:31" ht="16.5">
      <c r="A182" s="127" t="s">
        <v>319</v>
      </c>
      <c r="B182" s="127"/>
      <c r="C182" s="127"/>
      <c r="D182" s="127"/>
      <c r="E182" s="62"/>
      <c r="F182" s="29"/>
      <c r="G182" s="29"/>
      <c r="H182" s="29"/>
      <c r="I182"/>
      <c r="J182" s="128"/>
      <c r="K182" s="128"/>
      <c r="L182" s="128"/>
      <c r="M182" s="128"/>
      <c r="N182" s="128"/>
    </row>
    <row r="183" spans="1:31">
      <c r="F183" s="121" t="s">
        <v>320</v>
      </c>
      <c r="G183" s="121"/>
      <c r="H183" s="121"/>
      <c r="I183"/>
      <c r="J183" s="121" t="s">
        <v>321</v>
      </c>
      <c r="K183" s="121"/>
      <c r="L183" s="121"/>
      <c r="M183" s="121"/>
      <c r="N183" s="121"/>
    </row>
  </sheetData>
  <mergeCells count="99">
    <mergeCell ref="AF2:AI2"/>
    <mergeCell ref="A4:AI4"/>
    <mergeCell ref="A5:AI5"/>
    <mergeCell ref="B11:B13"/>
    <mergeCell ref="C11:C13"/>
    <mergeCell ref="AG7:AI7"/>
    <mergeCell ref="AA8:AC8"/>
    <mergeCell ref="AB11:AB13"/>
    <mergeCell ref="AC11:AC13"/>
    <mergeCell ref="AD11:AD13"/>
    <mergeCell ref="AG11:AG13"/>
    <mergeCell ref="AH11:AH13"/>
    <mergeCell ref="F11:F13"/>
    <mergeCell ref="G11:G13"/>
    <mergeCell ref="AG8:AH8"/>
    <mergeCell ref="AI8:AI9"/>
    <mergeCell ref="Y7:Z8"/>
    <mergeCell ref="H8:H9"/>
    <mergeCell ref="N8:N9"/>
    <mergeCell ref="L8:M8"/>
    <mergeCell ref="H11:H13"/>
    <mergeCell ref="I11:I13"/>
    <mergeCell ref="AA11:AA13"/>
    <mergeCell ref="AI11:AI13"/>
    <mergeCell ref="B171:X171"/>
    <mergeCell ref="O37:X37"/>
    <mergeCell ref="O38:X38"/>
    <mergeCell ref="G8:G9"/>
    <mergeCell ref="A182:D182"/>
    <mergeCell ref="J182:N182"/>
    <mergeCell ref="O104:X104"/>
    <mergeCell ref="O105:X105"/>
    <mergeCell ref="O112:X112"/>
    <mergeCell ref="O119:X119"/>
    <mergeCell ref="O129:X129"/>
    <mergeCell ref="B174:AE174"/>
    <mergeCell ref="B178:AD178"/>
    <mergeCell ref="B173:AE173"/>
    <mergeCell ref="D11:D13"/>
    <mergeCell ref="E11:E13"/>
    <mergeCell ref="B175:AE175"/>
    <mergeCell ref="AA7:AF7"/>
    <mergeCell ref="AE11:AE13"/>
    <mergeCell ref="AF11:AF13"/>
    <mergeCell ref="F183:H183"/>
    <mergeCell ref="J183:N183"/>
    <mergeCell ref="B176:X176"/>
    <mergeCell ref="B180:X180"/>
    <mergeCell ref="B179:AE179"/>
    <mergeCell ref="B177:X177"/>
    <mergeCell ref="B7:B9"/>
    <mergeCell ref="C7:C9"/>
    <mergeCell ref="D8:D9"/>
    <mergeCell ref="F8:F9"/>
    <mergeCell ref="AD8:AF8"/>
    <mergeCell ref="B172:AE172"/>
    <mergeCell ref="N11:X13"/>
    <mergeCell ref="O29:X29"/>
    <mergeCell ref="U2:X2"/>
    <mergeCell ref="S8:U8"/>
    <mergeCell ref="O14:X14"/>
    <mergeCell ref="O15:X15"/>
    <mergeCell ref="X8:X9"/>
    <mergeCell ref="V8:W8"/>
    <mergeCell ref="V7:X7"/>
    <mergeCell ref="O84:X84"/>
    <mergeCell ref="A170:C170"/>
    <mergeCell ref="O137:X137"/>
    <mergeCell ref="O94:X94"/>
    <mergeCell ref="O155:X155"/>
    <mergeCell ref="O159:X159"/>
    <mergeCell ref="O163:X163"/>
    <mergeCell ref="O144:X144"/>
    <mergeCell ref="O145:X145"/>
    <mergeCell ref="A11:A168"/>
    <mergeCell ref="O68:X68"/>
    <mergeCell ref="O78:X78"/>
    <mergeCell ref="O83:X83"/>
    <mergeCell ref="O50:X50"/>
    <mergeCell ref="O51:X51"/>
    <mergeCell ref="O58:X58"/>
    <mergeCell ref="O59:X59"/>
    <mergeCell ref="O67:X67"/>
    <mergeCell ref="J8:K8"/>
    <mergeCell ref="O45:X45"/>
    <mergeCell ref="A7:A9"/>
    <mergeCell ref="I8:I9"/>
    <mergeCell ref="N7:O7"/>
    <mergeCell ref="P7:U7"/>
    <mergeCell ref="P8:R8"/>
    <mergeCell ref="O8:O9"/>
    <mergeCell ref="D7:I7"/>
    <mergeCell ref="J7:M7"/>
    <mergeCell ref="E8:E9"/>
    <mergeCell ref="O39:X39"/>
    <mergeCell ref="O16:X16"/>
    <mergeCell ref="O25:X25"/>
    <mergeCell ref="O21:X21"/>
    <mergeCell ref="O22:X22"/>
  </mergeCells>
  <phoneticPr fontId="0" type="noConversion"/>
  <pageMargins left="0.78740157480314965" right="0.31496062992125984" top="0.35433070866141736" bottom="0.35433070866141736" header="0.11811023622047245" footer="0.11811023622047245"/>
  <pageSetup paperSize="9" scale="41" fitToHeight="3"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E24" sqref="E24"/>
    </sheetView>
  </sheetViews>
  <sheetFormatPr defaultRowHeight="1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Пользователь Windows</cp:lastModifiedBy>
  <cp:lastPrinted>2020-08-06T11:35:06Z</cp:lastPrinted>
  <dcterms:created xsi:type="dcterms:W3CDTF">2020-06-11T13:55:41Z</dcterms:created>
  <dcterms:modified xsi:type="dcterms:W3CDTF">2023-06-28T08:57:22Z</dcterms:modified>
</cp:coreProperties>
</file>