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2'!$A$2:$AJ$42</definedName>
  </definedNames>
  <calcPr calcId="124519"/>
</workbook>
</file>

<file path=xl/calcChain.xml><?xml version="1.0" encoding="utf-8"?>
<calcChain xmlns="http://schemas.openxmlformats.org/spreadsheetml/2006/main">
  <c r="J11" i="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C11"/>
  <c r="B11"/>
</calcChain>
</file>

<file path=xl/sharedStrings.xml><?xml version="1.0" encoding="utf-8"?>
<sst xmlns="http://schemas.openxmlformats.org/spreadsheetml/2006/main" count="57" uniqueCount="56">
  <si>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</si>
  <si>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</si>
  <si>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</si>
  <si>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</si>
  <si>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</si>
  <si>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</si>
  <si>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</si>
  <si>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</si>
  <si>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</si>
  <si>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</si>
  <si>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</si>
  <si>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</si>
  <si>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</si>
  <si>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</si>
  <si>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</si>
  <si>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</si>
  <si>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</si>
  <si>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</si>
  <si>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</si>
  <si>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</si>
  <si>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</si>
  <si>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</si>
  <si>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</si>
  <si>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</si>
  <si>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</si>
  <si>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</si>
  <si>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</si>
  <si>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</si>
  <si>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</si>
  <si>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</si>
  <si>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</si>
  <si>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</si>
  <si>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</si>
  <si>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</si>
  <si>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</si>
  <si>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</si>
  <si>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</si>
  <si>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</si>
  <si>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</si>
  <si>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</si>
  <si>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</si>
  <si>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</si>
  <si>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</si>
  <si>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</si>
  <si>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</si>
  <si>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</si>
  <si>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</si>
  <si>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</si>
  <si>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</si>
  <si>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</si>
  <si>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</si>
  <si>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</si>
  <si>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</si>
  <si>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Андрій ЛИТВИНОВ</t>
  </si>
  <si>
    <t>07</t>
  </si>
  <si>
    <t>Солоницівська селищна ТГ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</si>
</sst>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3" borderId="0" xfId="0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0" fillId="3" borderId="2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0" fillId="3" borderId="5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1" fillId="3" borderId="0" xfId="0" applyFont="1" applyFill="1" applyAlignment="1">
      <alignment vertical="top" wrapText="1"/>
    </xf>
    <xf numFmtId="0" fontId="0" fillId="3" borderId="4" xfId="0" applyFill="1" applyBorder="1"/>
    <xf numFmtId="10" fontId="0" fillId="0" borderId="1" xfId="0" applyNumberFormat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49" fontId="0" fillId="0" borderId="9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3" borderId="8" xfId="0" applyNumberFormat="1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0" fillId="3" borderId="2" xfId="0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TALI~1.KON\AppData\Local\Temp\Dodatok_7_diniy_1_grup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група"/>
      <sheetName val="2 група"/>
    </sheetNames>
    <sheetDataSet>
      <sheetData sheetId="0"/>
      <sheetData sheetId="1">
        <row r="8">
          <cell r="B8" t="str">
            <v>UA63000000000041885</v>
          </cell>
          <cell r="C8" t="str">
            <v>UA63120000000091135</v>
          </cell>
          <cell r="J8" t="str">
            <v>UA63120250010071938</v>
          </cell>
          <cell r="K8" t="str">
            <v>смт Солоницівка</v>
          </cell>
        </row>
        <row r="9">
          <cell r="J9" t="str">
            <v>UA63120250090051063</v>
          </cell>
          <cell r="K9" t="str">
            <v>с. Подвірки</v>
          </cell>
        </row>
        <row r="10">
          <cell r="J10" t="str">
            <v>UA63120250120054528</v>
          </cell>
          <cell r="K10" t="str">
            <v>с. Сіряки</v>
          </cell>
        </row>
        <row r="11">
          <cell r="J11" t="str">
            <v>UA63120250080083775</v>
          </cell>
          <cell r="K11" t="str">
            <v>с. Куряжанка</v>
          </cell>
        </row>
        <row r="12">
          <cell r="J12" t="str">
            <v>UA63120250020016357</v>
          </cell>
          <cell r="K12" t="str">
            <v xml:space="preserve">смт Вільшани </v>
          </cell>
        </row>
        <row r="13">
          <cell r="J13" t="str">
            <v>UA63120250030038784</v>
          </cell>
          <cell r="K13" t="str">
            <v>смт Пересічне</v>
          </cell>
        </row>
        <row r="14">
          <cell r="J14" t="str">
            <v>UA63120250150059047</v>
          </cell>
          <cell r="K14" t="str">
            <v>сел. Березівське</v>
          </cell>
        </row>
        <row r="15">
          <cell r="J15" t="str">
            <v>UA63120250170051657</v>
          </cell>
          <cell r="K15" t="str">
            <v>сел. Курортне</v>
          </cell>
        </row>
        <row r="16">
          <cell r="J16" t="str">
            <v>UA63120250070010605</v>
          </cell>
          <cell r="K16" t="str">
            <v>с. Дворічний Кут</v>
          </cell>
        </row>
        <row r="17">
          <cell r="J17" t="str">
            <v>UA63120250160094242</v>
          </cell>
          <cell r="K17" t="str">
            <v>сел. Григорівка</v>
          </cell>
        </row>
        <row r="18">
          <cell r="J18" t="str">
            <v>UA63120250180073691</v>
          </cell>
          <cell r="K18" t="str">
            <v>сел. Південне</v>
          </cell>
        </row>
        <row r="19">
          <cell r="J19" t="str">
            <v>UA63120250100022546</v>
          </cell>
          <cell r="K19" t="str">
            <v>с. Польова</v>
          </cell>
        </row>
        <row r="20">
          <cell r="J20" t="str">
            <v>UA63120250110031397</v>
          </cell>
          <cell r="K20" t="str">
            <v>с. Протопопівка</v>
          </cell>
        </row>
        <row r="21">
          <cell r="J21" t="str">
            <v>UA63120250040077688</v>
          </cell>
          <cell r="K21" t="str">
            <v>с. Безруків</v>
          </cell>
        </row>
        <row r="22">
          <cell r="J22" t="str">
            <v>UA63120250050033881</v>
          </cell>
          <cell r="K22" t="str">
            <v>с. Вязове</v>
          </cell>
        </row>
        <row r="23">
          <cell r="J23" t="str">
            <v>UA63120250060072448</v>
          </cell>
          <cell r="K23" t="str">
            <v>с. Гуківка</v>
          </cell>
        </row>
        <row r="24">
          <cell r="J24" t="str">
            <v>UA63120250130023774</v>
          </cell>
          <cell r="K24" t="str">
            <v>с. Тернова</v>
          </cell>
        </row>
        <row r="25">
          <cell r="J25" t="str">
            <v>UA63120250140028144</v>
          </cell>
          <cell r="K25" t="str">
            <v>с. Ярошівка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0"/>
  <sheetViews>
    <sheetView tabSelected="1" topLeftCell="A4" zoomScale="75" zoomScaleNormal="75" workbookViewId="0">
      <selection activeCell="E15" sqref="E15"/>
    </sheetView>
  </sheetViews>
  <sheetFormatPr defaultRowHeight="15"/>
  <cols>
    <col min="2" max="2" width="23.7109375" customWidth="1"/>
    <col min="3" max="3" width="24.28515625" customWidth="1"/>
    <col min="4" max="4" width="19" customWidth="1"/>
    <col min="5" max="5" width="24.140625" customWidth="1"/>
    <col min="6" max="6" width="6.7109375" style="3" customWidth="1"/>
    <col min="7" max="7" width="13.28515625" style="3" customWidth="1"/>
    <col min="8" max="8" width="14.140625" style="35" customWidth="1"/>
    <col min="9" max="9" width="15.28515625" style="3" customWidth="1"/>
    <col min="10" max="10" width="32" style="3" customWidth="1"/>
    <col min="11" max="11" width="35.710937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7.28515625" style="3" customWidth="1"/>
    <col min="16" max="16" width="6.5703125" style="3" customWidth="1"/>
    <col min="17" max="17" width="7" style="3" customWidth="1"/>
    <col min="18" max="18" width="6.7109375" style="3" customWidth="1"/>
    <col min="19" max="19" width="6.42578125" customWidth="1"/>
    <col min="20" max="20" width="7.42578125" customWidth="1"/>
    <col min="21" max="21" width="7.5703125" customWidth="1"/>
    <col min="22" max="22" width="7" customWidth="1"/>
    <col min="23" max="23" width="6.7109375" customWidth="1"/>
    <col min="24" max="25" width="6.85546875" customWidth="1"/>
    <col min="26" max="26" width="7.42578125" customWidth="1"/>
    <col min="27" max="27" width="8" customWidth="1"/>
    <col min="28" max="28" width="6.85546875" customWidth="1"/>
    <col min="29" max="29" width="7.7109375" customWidth="1"/>
    <col min="30" max="31" width="6.5703125" customWidth="1"/>
    <col min="32" max="32" width="6.7109375" customWidth="1"/>
    <col min="33" max="34" width="7" customWidth="1"/>
    <col min="35" max="35" width="10.28515625" customWidth="1"/>
    <col min="36" max="36" width="10.85546875" customWidth="1"/>
  </cols>
  <sheetData>
    <row r="1" spans="1:36" s="1" customFormat="1">
      <c r="F1" s="3"/>
      <c r="G1" s="3"/>
      <c r="H1" s="35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5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9" t="s">
        <v>52</v>
      </c>
      <c r="AH2" s="59"/>
      <c r="AI2" s="59"/>
      <c r="AJ2" s="59"/>
    </row>
    <row r="3" spans="1:36" s="1" customFormat="1">
      <c r="F3" s="3"/>
      <c r="G3" s="3"/>
      <c r="H3" s="35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62" t="s">
        <v>22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</row>
    <row r="5" spans="1:36" s="3" customFormat="1" ht="18.75" customHeight="1">
      <c r="A5" s="62" t="s">
        <v>42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</row>
    <row r="6" spans="1:36" s="3" customFormat="1" ht="21.75" customHeight="1">
      <c r="A6" s="4"/>
      <c r="B6" s="4"/>
      <c r="C6" s="4"/>
      <c r="D6" s="4"/>
      <c r="E6" s="18"/>
      <c r="F6" s="2"/>
      <c r="G6" s="2"/>
      <c r="H6" s="36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58" t="s">
        <v>43</v>
      </c>
      <c r="B7" s="58" t="s">
        <v>0</v>
      </c>
      <c r="C7" s="58" t="s">
        <v>23</v>
      </c>
      <c r="D7" s="58" t="s">
        <v>1</v>
      </c>
      <c r="E7" s="58"/>
      <c r="F7" s="58"/>
      <c r="G7" s="58"/>
      <c r="H7" s="58"/>
      <c r="I7" s="58"/>
      <c r="J7" s="51" t="s">
        <v>38</v>
      </c>
      <c r="K7" s="53"/>
      <c r="L7" s="53"/>
      <c r="M7" s="52"/>
      <c r="N7" s="61" t="s">
        <v>30</v>
      </c>
      <c r="O7" s="58" t="s">
        <v>21</v>
      </c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 t="s">
        <v>46</v>
      </c>
      <c r="AJ7" s="58"/>
    </row>
    <row r="8" spans="1:36" s="5" customFormat="1" ht="81.75" customHeight="1">
      <c r="A8" s="58"/>
      <c r="B8" s="58"/>
      <c r="C8" s="58"/>
      <c r="D8" s="54" t="s">
        <v>41</v>
      </c>
      <c r="E8" s="54" t="s">
        <v>44</v>
      </c>
      <c r="F8" s="45" t="s">
        <v>39</v>
      </c>
      <c r="G8" s="45" t="s">
        <v>40</v>
      </c>
      <c r="H8" s="56" t="s">
        <v>45</v>
      </c>
      <c r="I8" s="45" t="s">
        <v>24</v>
      </c>
      <c r="J8" s="51" t="s">
        <v>28</v>
      </c>
      <c r="K8" s="52"/>
      <c r="L8" s="51" t="s">
        <v>29</v>
      </c>
      <c r="M8" s="52"/>
      <c r="N8" s="61"/>
      <c r="O8" s="47" t="s">
        <v>2</v>
      </c>
      <c r="P8" s="47" t="s">
        <v>3</v>
      </c>
      <c r="Q8" s="47" t="s">
        <v>4</v>
      </c>
      <c r="R8" s="47" t="s">
        <v>5</v>
      </c>
      <c r="S8" s="47" t="s">
        <v>6</v>
      </c>
      <c r="T8" s="47" t="s">
        <v>7</v>
      </c>
      <c r="U8" s="47" t="s">
        <v>8</v>
      </c>
      <c r="V8" s="47" t="s">
        <v>9</v>
      </c>
      <c r="W8" s="47" t="s">
        <v>10</v>
      </c>
      <c r="X8" s="49" t="s">
        <v>31</v>
      </c>
      <c r="Y8" s="49" t="s">
        <v>11</v>
      </c>
      <c r="Z8" s="49" t="s">
        <v>12</v>
      </c>
      <c r="AA8" s="49" t="s">
        <v>13</v>
      </c>
      <c r="AB8" s="49" t="s">
        <v>14</v>
      </c>
      <c r="AC8" s="49" t="s">
        <v>15</v>
      </c>
      <c r="AD8" s="49" t="s">
        <v>16</v>
      </c>
      <c r="AE8" s="49" t="s">
        <v>17</v>
      </c>
      <c r="AF8" s="49" t="s">
        <v>18</v>
      </c>
      <c r="AG8" s="49" t="s">
        <v>19</v>
      </c>
      <c r="AH8" s="47" t="s">
        <v>20</v>
      </c>
      <c r="AI8" s="45" t="s">
        <v>47</v>
      </c>
      <c r="AJ8" s="45" t="s">
        <v>26</v>
      </c>
    </row>
    <row r="9" spans="1:36" s="1" customFormat="1" ht="133.5" customHeight="1">
      <c r="A9" s="58"/>
      <c r="B9" s="58"/>
      <c r="C9" s="58"/>
      <c r="D9" s="55"/>
      <c r="E9" s="55"/>
      <c r="F9" s="46"/>
      <c r="G9" s="46"/>
      <c r="H9" s="57"/>
      <c r="I9" s="46"/>
      <c r="J9" s="24" t="s">
        <v>35</v>
      </c>
      <c r="K9" s="25" t="s">
        <v>36</v>
      </c>
      <c r="L9" s="25" t="s">
        <v>35</v>
      </c>
      <c r="M9" s="25" t="s">
        <v>37</v>
      </c>
      <c r="N9" s="61"/>
      <c r="O9" s="48"/>
      <c r="P9" s="48"/>
      <c r="Q9" s="48"/>
      <c r="R9" s="48"/>
      <c r="S9" s="48"/>
      <c r="T9" s="48"/>
      <c r="U9" s="48"/>
      <c r="V9" s="48"/>
      <c r="W9" s="48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48"/>
      <c r="AI9" s="46"/>
      <c r="AJ9" s="46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3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3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>
      <c r="A11" s="63"/>
      <c r="B11" s="66" t="str">
        <f>'[1]2 група'!$B$8</f>
        <v>UA63000000000041885</v>
      </c>
      <c r="C11" s="66" t="str">
        <f>'[1]2 група'!$C$8</f>
        <v>UA63120000000091135</v>
      </c>
      <c r="D11" s="66">
        <v>6322057600</v>
      </c>
      <c r="E11" s="66" t="s">
        <v>55</v>
      </c>
      <c r="F11" s="72" t="s">
        <v>54</v>
      </c>
      <c r="G11" s="75">
        <v>44391</v>
      </c>
      <c r="H11" s="78">
        <v>44398</v>
      </c>
      <c r="I11" s="75">
        <v>44562</v>
      </c>
      <c r="J11" s="33" t="str">
        <f>'[1]2 група'!J8</f>
        <v>UA63120250010071938</v>
      </c>
      <c r="K11" s="33" t="str">
        <f>'[1]2 група'!K8</f>
        <v>смт Солоницівка</v>
      </c>
      <c r="L11" s="16"/>
      <c r="M11" s="16"/>
      <c r="N11" s="15">
        <v>1</v>
      </c>
      <c r="O11" s="43">
        <v>4.0000000000000001E-3</v>
      </c>
      <c r="P11" s="43">
        <v>4.0000000000000001E-3</v>
      </c>
      <c r="Q11" s="43">
        <v>4.0000000000000001E-3</v>
      </c>
      <c r="R11" s="43">
        <v>4.0000000000000001E-3</v>
      </c>
      <c r="S11" s="43">
        <v>4.0000000000000001E-3</v>
      </c>
      <c r="T11" s="43">
        <v>4.0000000000000001E-3</v>
      </c>
      <c r="U11" s="43">
        <v>4.0000000000000001E-3</v>
      </c>
      <c r="V11" s="43">
        <v>4.0000000000000001E-3</v>
      </c>
      <c r="W11" s="43">
        <v>4.0000000000000001E-3</v>
      </c>
      <c r="X11" s="43">
        <v>4.0000000000000001E-3</v>
      </c>
      <c r="Y11" s="43">
        <v>4.0000000000000001E-3</v>
      </c>
      <c r="Z11" s="43">
        <v>4.0000000000000001E-3</v>
      </c>
      <c r="AA11" s="43">
        <v>4.0000000000000001E-3</v>
      </c>
      <c r="AB11" s="43">
        <v>4.0000000000000001E-3</v>
      </c>
      <c r="AC11" s="43">
        <v>4.0000000000000001E-3</v>
      </c>
      <c r="AD11" s="43">
        <v>4.0000000000000001E-3</v>
      </c>
      <c r="AE11" s="43">
        <v>4.0000000000000001E-3</v>
      </c>
      <c r="AF11" s="43">
        <v>4.0000000000000001E-3</v>
      </c>
      <c r="AG11" s="43">
        <v>4.0000000000000001E-3</v>
      </c>
      <c r="AH11" s="43">
        <v>4.0000000000000001E-3</v>
      </c>
      <c r="AI11" s="16"/>
      <c r="AJ11" s="16"/>
    </row>
    <row r="12" spans="1:36" s="10" customFormat="1" ht="18.75" customHeight="1">
      <c r="A12" s="64"/>
      <c r="B12" s="67"/>
      <c r="C12" s="67"/>
      <c r="D12" s="67"/>
      <c r="E12" s="67"/>
      <c r="F12" s="73"/>
      <c r="G12" s="76"/>
      <c r="H12" s="79"/>
      <c r="I12" s="76"/>
      <c r="J12" s="33" t="str">
        <f>'[1]2 група'!J9</f>
        <v>UA63120250090051063</v>
      </c>
      <c r="K12" s="33" t="str">
        <f>'[1]2 група'!K9</f>
        <v>с. Подвірки</v>
      </c>
      <c r="L12" s="16"/>
      <c r="M12" s="16"/>
      <c r="N12" s="15">
        <v>2</v>
      </c>
      <c r="O12" s="44">
        <v>0.04</v>
      </c>
      <c r="P12" s="44">
        <v>0.04</v>
      </c>
      <c r="Q12" s="44">
        <v>0.04</v>
      </c>
      <c r="R12" s="44">
        <v>0.04</v>
      </c>
      <c r="S12" s="44">
        <v>0.04</v>
      </c>
      <c r="T12" s="44">
        <v>0.04</v>
      </c>
      <c r="U12" s="44">
        <v>0.04</v>
      </c>
      <c r="V12" s="44">
        <v>0.04</v>
      </c>
      <c r="W12" s="44">
        <v>0.04</v>
      </c>
      <c r="X12" s="44">
        <v>0.04</v>
      </c>
      <c r="Y12" s="44">
        <v>0.04</v>
      </c>
      <c r="Z12" s="44">
        <v>0.04</v>
      </c>
      <c r="AA12" s="44">
        <v>0.04</v>
      </c>
      <c r="AB12" s="44">
        <v>0.04</v>
      </c>
      <c r="AC12" s="44">
        <v>0.04</v>
      </c>
      <c r="AD12" s="44">
        <v>0.04</v>
      </c>
      <c r="AE12" s="44">
        <v>0.04</v>
      </c>
      <c r="AF12" s="44">
        <v>0.04</v>
      </c>
      <c r="AG12" s="44">
        <v>0.04</v>
      </c>
      <c r="AH12" s="44">
        <v>0.04</v>
      </c>
      <c r="AI12" s="16"/>
      <c r="AJ12" s="16"/>
    </row>
    <row r="13" spans="1:36" s="1" customFormat="1" ht="19.5" customHeight="1">
      <c r="A13" s="64"/>
      <c r="B13" s="67"/>
      <c r="C13" s="67"/>
      <c r="D13" s="67"/>
      <c r="E13" s="67"/>
      <c r="F13" s="73"/>
      <c r="G13" s="76"/>
      <c r="H13" s="79"/>
      <c r="I13" s="76"/>
      <c r="J13" s="22" t="str">
        <f>'[1]2 група'!J10</f>
        <v>UA63120250120054528</v>
      </c>
      <c r="K13" s="34" t="str">
        <f>'[1]2 група'!K10</f>
        <v>с. Сіряки</v>
      </c>
      <c r="L13" s="29"/>
      <c r="M13" s="29"/>
      <c r="N13" s="26"/>
      <c r="O13" s="27"/>
      <c r="P13" s="27"/>
      <c r="Q13" s="27"/>
      <c r="R13" s="2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s="1" customFormat="1" ht="16.5" customHeight="1">
      <c r="A14" s="65"/>
      <c r="B14" s="68"/>
      <c r="C14" s="68"/>
      <c r="D14" s="68"/>
      <c r="E14" s="68"/>
      <c r="F14" s="74"/>
      <c r="G14" s="77"/>
      <c r="H14" s="80"/>
      <c r="I14" s="77"/>
      <c r="J14" s="22" t="str">
        <f>'[1]2 група'!J11</f>
        <v>UA63120250080083775</v>
      </c>
      <c r="K14" s="34" t="str">
        <f>'[1]2 група'!K11</f>
        <v>с. Куряжанка</v>
      </c>
      <c r="L14" s="29"/>
      <c r="M14" s="29"/>
      <c r="N14" s="26"/>
      <c r="O14" s="27"/>
      <c r="P14" s="27"/>
      <c r="Q14" s="27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</row>
    <row r="15" spans="1:36" s="1" customFormat="1" ht="16.5" customHeight="1">
      <c r="A15" s="30"/>
      <c r="B15" s="30"/>
      <c r="C15" s="30"/>
      <c r="D15" s="30"/>
      <c r="E15" s="30"/>
      <c r="F15" s="31"/>
      <c r="G15" s="31"/>
      <c r="H15" s="38"/>
      <c r="I15" s="31"/>
      <c r="J15" s="22" t="str">
        <f>'[1]2 група'!J12</f>
        <v>UA63120250020016357</v>
      </c>
      <c r="K15" s="34" t="str">
        <f>'[1]2 група'!K12</f>
        <v xml:space="preserve">смт Вільшани </v>
      </c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</row>
    <row r="16" spans="1:36" s="1" customFormat="1" ht="16.5" customHeight="1">
      <c r="A16" s="30"/>
      <c r="B16" s="30"/>
      <c r="C16" s="30"/>
      <c r="D16" s="30"/>
      <c r="E16" s="30"/>
      <c r="F16" s="31"/>
      <c r="G16" s="31"/>
      <c r="H16" s="38"/>
      <c r="I16" s="31"/>
      <c r="J16" s="22" t="str">
        <f>'[1]2 група'!J13</f>
        <v>UA63120250030038784</v>
      </c>
      <c r="K16" s="34" t="str">
        <f>'[1]2 група'!K13</f>
        <v>смт Пересічне</v>
      </c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</row>
    <row r="17" spans="1:36" s="1" customFormat="1" ht="16.5" customHeight="1">
      <c r="A17" s="30"/>
      <c r="B17" s="30"/>
      <c r="C17" s="30"/>
      <c r="D17" s="30"/>
      <c r="E17" s="30"/>
      <c r="F17" s="31"/>
      <c r="G17" s="31"/>
      <c r="H17" s="38"/>
      <c r="I17" s="31"/>
      <c r="J17" s="22" t="str">
        <f>'[1]2 група'!J14</f>
        <v>UA63120250150059047</v>
      </c>
      <c r="K17" s="34" t="str">
        <f>'[1]2 група'!K14</f>
        <v>сел. Березівське</v>
      </c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</row>
    <row r="18" spans="1:36" s="1" customFormat="1" ht="16.5" customHeight="1">
      <c r="A18" s="30"/>
      <c r="B18" s="30"/>
      <c r="C18" s="30"/>
      <c r="D18" s="30"/>
      <c r="E18" s="30"/>
      <c r="F18" s="31"/>
      <c r="G18" s="31"/>
      <c r="H18" s="38"/>
      <c r="I18" s="31"/>
      <c r="J18" s="22" t="str">
        <f>'[1]2 група'!J15</f>
        <v>UA63120250170051657</v>
      </c>
      <c r="K18" s="34" t="str">
        <f>'[1]2 група'!K15</f>
        <v>сел. Курортне</v>
      </c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</row>
    <row r="19" spans="1:36" s="1" customFormat="1" ht="16.5" customHeight="1">
      <c r="A19" s="30"/>
      <c r="B19" s="30"/>
      <c r="C19" s="30"/>
      <c r="D19" s="30"/>
      <c r="E19" s="30"/>
      <c r="F19" s="31"/>
      <c r="G19" s="31"/>
      <c r="H19" s="38"/>
      <c r="I19" s="31"/>
      <c r="J19" s="22" t="str">
        <f>'[1]2 група'!J16</f>
        <v>UA63120250070010605</v>
      </c>
      <c r="K19" s="34" t="str">
        <f>'[1]2 група'!K16</f>
        <v>с. Дворічний Кут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</row>
    <row r="20" spans="1:36" s="1" customFormat="1" ht="16.5" customHeight="1">
      <c r="A20" s="30"/>
      <c r="B20" s="30"/>
      <c r="C20" s="30"/>
      <c r="D20" s="30"/>
      <c r="E20" s="30"/>
      <c r="F20" s="31"/>
      <c r="G20" s="31"/>
      <c r="H20" s="38"/>
      <c r="I20" s="31"/>
      <c r="J20" s="22" t="str">
        <f>'[1]2 група'!J17</f>
        <v>UA63120250160094242</v>
      </c>
      <c r="K20" s="34" t="str">
        <f>'[1]2 група'!K17</f>
        <v>сел. Григорівка</v>
      </c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</row>
    <row r="21" spans="1:36" s="1" customFormat="1" ht="16.5" customHeight="1">
      <c r="A21" s="30"/>
      <c r="B21" s="30"/>
      <c r="C21" s="30"/>
      <c r="D21" s="30"/>
      <c r="E21" s="30"/>
      <c r="F21" s="31"/>
      <c r="G21" s="31"/>
      <c r="H21" s="38"/>
      <c r="I21" s="31"/>
      <c r="J21" s="22" t="str">
        <f>'[1]2 група'!J18</f>
        <v>UA63120250180073691</v>
      </c>
      <c r="K21" s="34" t="str">
        <f>'[1]2 група'!K18</f>
        <v>сел. Південне</v>
      </c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</row>
    <row r="22" spans="1:36" s="1" customFormat="1" ht="16.5" customHeight="1">
      <c r="A22" s="30"/>
      <c r="B22" s="30"/>
      <c r="C22" s="30"/>
      <c r="D22" s="30"/>
      <c r="E22" s="30"/>
      <c r="F22" s="31"/>
      <c r="G22" s="31"/>
      <c r="H22" s="38"/>
      <c r="I22" s="31"/>
      <c r="J22" s="22" t="str">
        <f>'[1]2 група'!J19</f>
        <v>UA63120250100022546</v>
      </c>
      <c r="K22" s="34" t="str">
        <f>'[1]2 група'!K19</f>
        <v>с. Польова</v>
      </c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</row>
    <row r="23" spans="1:36" s="1" customFormat="1" ht="16.5" customHeight="1">
      <c r="A23" s="30"/>
      <c r="B23" s="30"/>
      <c r="C23" s="30"/>
      <c r="D23" s="30"/>
      <c r="E23" s="30"/>
      <c r="F23" s="31"/>
      <c r="G23" s="31"/>
      <c r="H23" s="38"/>
      <c r="I23" s="31"/>
      <c r="J23" s="22" t="str">
        <f>'[1]2 група'!J20</f>
        <v>UA63120250110031397</v>
      </c>
      <c r="K23" s="34" t="str">
        <f>'[1]2 група'!K20</f>
        <v>с. Протопопівка</v>
      </c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</row>
    <row r="24" spans="1:36" s="1" customFormat="1" ht="16.5" customHeight="1">
      <c r="A24" s="30"/>
      <c r="B24" s="30"/>
      <c r="C24" s="30"/>
      <c r="D24" s="30"/>
      <c r="E24" s="30"/>
      <c r="F24" s="31"/>
      <c r="G24" s="31"/>
      <c r="H24" s="38"/>
      <c r="I24" s="31"/>
      <c r="J24" s="22" t="str">
        <f>'[1]2 група'!J21</f>
        <v>UA63120250040077688</v>
      </c>
      <c r="K24" s="34" t="str">
        <f>'[1]2 група'!K21</f>
        <v>с. Безруків</v>
      </c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</row>
    <row r="25" spans="1:36" s="1" customFormat="1" ht="16.5" customHeight="1">
      <c r="A25" s="30"/>
      <c r="B25" s="30"/>
      <c r="C25" s="30"/>
      <c r="D25" s="30"/>
      <c r="E25" s="30"/>
      <c r="F25" s="31"/>
      <c r="G25" s="31"/>
      <c r="H25" s="38"/>
      <c r="I25" s="31"/>
      <c r="J25" s="22" t="str">
        <f>'[1]2 група'!J22</f>
        <v>UA63120250050033881</v>
      </c>
      <c r="K25" s="34" t="str">
        <f>'[1]2 група'!K22</f>
        <v>с. Вязове</v>
      </c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</row>
    <row r="26" spans="1:36" s="1" customFormat="1" ht="16.5" customHeight="1">
      <c r="A26" s="30"/>
      <c r="B26" s="30"/>
      <c r="C26" s="30"/>
      <c r="D26" s="30"/>
      <c r="E26" s="30"/>
      <c r="F26" s="31"/>
      <c r="G26" s="31"/>
      <c r="H26" s="38"/>
      <c r="I26" s="31"/>
      <c r="J26" s="22" t="str">
        <f>'[1]2 група'!J23</f>
        <v>UA63120250060072448</v>
      </c>
      <c r="K26" s="34" t="str">
        <f>'[1]2 група'!K23</f>
        <v>с. Гуківка</v>
      </c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</row>
    <row r="27" spans="1:36" s="1" customFormat="1" ht="16.5" customHeight="1">
      <c r="A27" s="30"/>
      <c r="B27" s="30"/>
      <c r="C27" s="30"/>
      <c r="D27" s="30"/>
      <c r="E27" s="30"/>
      <c r="F27" s="31"/>
      <c r="G27" s="31"/>
      <c r="H27" s="38"/>
      <c r="I27" s="31"/>
      <c r="J27" s="22" t="str">
        <f>'[1]2 група'!J24</f>
        <v>UA63120250130023774</v>
      </c>
      <c r="K27" s="34" t="str">
        <f>'[1]2 група'!K24</f>
        <v>с. Тернова</v>
      </c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</row>
    <row r="28" spans="1:36" s="1" customFormat="1" ht="16.5" customHeight="1">
      <c r="A28" s="30"/>
      <c r="B28" s="30"/>
      <c r="C28" s="30"/>
      <c r="D28" s="30"/>
      <c r="E28" s="30"/>
      <c r="F28" s="31"/>
      <c r="G28" s="31"/>
      <c r="H28" s="38"/>
      <c r="I28" s="31"/>
      <c r="J28" s="22" t="str">
        <f>'[1]2 група'!J25</f>
        <v>UA63120250140028144</v>
      </c>
      <c r="K28" s="34" t="str">
        <f>'[1]2 група'!K25</f>
        <v>с. Ярошівка</v>
      </c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s="1" customFormat="1" ht="16.5" customHeight="1">
      <c r="A29" s="30"/>
      <c r="B29" s="30"/>
      <c r="C29" s="32"/>
      <c r="D29" s="32"/>
      <c r="E29" s="32"/>
      <c r="F29" s="32"/>
      <c r="G29" s="32"/>
      <c r="H29" s="39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</row>
    <row r="30" spans="1:36" s="1" customFormat="1">
      <c r="C30" s="8"/>
      <c r="D30" s="8"/>
      <c r="E30" s="8"/>
      <c r="F30" s="8"/>
      <c r="G30" s="8"/>
      <c r="H30" s="40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1:36" s="8" customFormat="1">
      <c r="A31" s="60" t="s">
        <v>25</v>
      </c>
      <c r="B31" s="60"/>
      <c r="C31" s="60"/>
      <c r="D31"/>
      <c r="E31"/>
      <c r="F31" s="3"/>
      <c r="G31" s="3"/>
      <c r="H31" s="35"/>
      <c r="I31" s="3"/>
      <c r="J31" s="3"/>
      <c r="K31" s="3"/>
      <c r="L31" s="3"/>
      <c r="M31" s="3"/>
      <c r="N31" s="11"/>
      <c r="O31"/>
      <c r="P31"/>
      <c r="Q31"/>
      <c r="R31"/>
      <c r="S31"/>
      <c r="T31"/>
      <c r="U31"/>
      <c r="V31"/>
    </row>
    <row r="32" spans="1:36" s="8" customFormat="1" ht="22.5" customHeight="1">
      <c r="A32" s="12">
        <v>1</v>
      </c>
      <c r="B32" s="71" t="s">
        <v>48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</row>
    <row r="33" spans="1:36" s="8" customFormat="1" ht="54" customHeight="1">
      <c r="A33" s="12">
        <v>2</v>
      </c>
      <c r="B33" s="71" t="s">
        <v>49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</row>
    <row r="34" spans="1:36" s="1" customFormat="1" ht="59.25" customHeight="1">
      <c r="A34" s="12">
        <v>3</v>
      </c>
      <c r="B34" s="71" t="s">
        <v>50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</row>
    <row r="35" spans="1:36" s="1" customFormat="1" ht="25.5" customHeight="1">
      <c r="A35" s="13">
        <v>4</v>
      </c>
      <c r="B35" s="82" t="s">
        <v>27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</row>
    <row r="36" spans="1:36" s="1" customFormat="1" ht="40.5" customHeight="1">
      <c r="A36" s="13">
        <v>5</v>
      </c>
      <c r="B36" s="81" t="s">
        <v>51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</row>
    <row r="37" spans="1:36" s="1" customFormat="1" ht="18.75">
      <c r="A37" s="13"/>
      <c r="B37" s="17"/>
      <c r="C37" s="17"/>
      <c r="D37" s="17"/>
      <c r="E37" s="19"/>
      <c r="F37" s="17"/>
      <c r="G37" s="17"/>
      <c r="H37" s="41"/>
      <c r="I37" s="17"/>
      <c r="J37" s="19"/>
      <c r="K37" s="17"/>
      <c r="L37" s="19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>
      <c r="F38" s="3"/>
      <c r="G38" s="3"/>
      <c r="H38" s="35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36" ht="15.75">
      <c r="A39" s="83" t="s">
        <v>32</v>
      </c>
      <c r="B39" s="83"/>
      <c r="C39" s="83"/>
      <c r="D39" s="83"/>
      <c r="E39" s="20"/>
      <c r="F39" s="21"/>
      <c r="G39" s="21"/>
      <c r="H39" s="42"/>
      <c r="I39"/>
      <c r="J39"/>
      <c r="K39" s="84" t="s">
        <v>53</v>
      </c>
      <c r="L39" s="84"/>
      <c r="M39" s="84"/>
      <c r="N39" s="84"/>
      <c r="O39"/>
      <c r="P39"/>
      <c r="Q39"/>
      <c r="R39"/>
    </row>
    <row r="40" spans="1:36">
      <c r="F40" s="69" t="s">
        <v>33</v>
      </c>
      <c r="G40" s="70"/>
      <c r="H40" s="70"/>
      <c r="I40"/>
      <c r="J40"/>
      <c r="K40" s="69" t="s">
        <v>34</v>
      </c>
      <c r="L40" s="69"/>
      <c r="M40" s="69"/>
      <c r="N40" s="69"/>
      <c r="O40"/>
      <c r="P40"/>
      <c r="Q40"/>
      <c r="R40"/>
    </row>
  </sheetData>
  <mergeCells count="60">
    <mergeCell ref="F40:H40"/>
    <mergeCell ref="K40:N40"/>
    <mergeCell ref="B34:AJ34"/>
    <mergeCell ref="E11:E14"/>
    <mergeCell ref="F11:F14"/>
    <mergeCell ref="G11:G14"/>
    <mergeCell ref="H11:H14"/>
    <mergeCell ref="I11:I14"/>
    <mergeCell ref="B36:AJ36"/>
    <mergeCell ref="B35:AJ35"/>
    <mergeCell ref="B32:AJ32"/>
    <mergeCell ref="B33:AJ33"/>
    <mergeCell ref="A39:D39"/>
    <mergeCell ref="K39:N39"/>
    <mergeCell ref="AI7:AJ7"/>
    <mergeCell ref="AG2:AJ2"/>
    <mergeCell ref="A31:C31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Афанасьєва</cp:lastModifiedBy>
  <cp:lastPrinted>2020-07-29T08:25:05Z</cp:lastPrinted>
  <dcterms:created xsi:type="dcterms:W3CDTF">2020-06-11T13:55:41Z</dcterms:created>
  <dcterms:modified xsi:type="dcterms:W3CDTF">2023-09-07T08:33:51Z</dcterms:modified>
</cp:coreProperties>
</file>