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0" windowWidth="29040" windowHeight="15720"/>
  </bookViews>
  <sheets>
    <sheet name="UA2104019000008896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їжд" localSheetId="0" hidden="1">{#N/A,#N/A,FALSE,"Лист4"}</definedName>
    <definedName name="їжд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2" l="1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</calcChain>
</file>

<file path=xl/sharedStrings.xml><?xml version="1.0" encoding="utf-8"?>
<sst xmlns="http://schemas.openxmlformats.org/spreadsheetml/2006/main" count="719" uniqueCount="559">
  <si>
    <t>Ставки єдиного податку  для платників єдиного  податку  першої групи</t>
  </si>
  <si>
    <t>назва</t>
  </si>
  <si>
    <t>A</t>
  </si>
  <si>
    <t>СІЛЬСЬКЕ ГОСПОДАРСТВО, ЛІСОВЕ ГОСПОДАРСТВО ТА РИБНЕ ГОСПОДАРСТВО</t>
  </si>
  <si>
    <t>A01</t>
  </si>
  <si>
    <t>Сільське господарство, мисливство та надання пов'язаних із ними послуг</t>
  </si>
  <si>
    <t>A01.2</t>
  </si>
  <si>
    <t>Вирощування багаторічних культур</t>
  </si>
  <si>
    <t>A01.28</t>
  </si>
  <si>
    <t>Вирощування пряних, ароматичних і лікарських культур</t>
  </si>
  <si>
    <t>A01.3</t>
  </si>
  <si>
    <t>Відтворення рослин</t>
  </si>
  <si>
    <t>A01.30</t>
  </si>
  <si>
    <t>A01.4</t>
  </si>
  <si>
    <t>Тваринництво</t>
  </si>
  <si>
    <t>A01.42</t>
  </si>
  <si>
    <t>Розведення іншої великої рогатої худоби та буйволів</t>
  </si>
  <si>
    <t>A01.43</t>
  </si>
  <si>
    <t>Розведення коней та інших тварин родини конячих</t>
  </si>
  <si>
    <t>A01.44</t>
  </si>
  <si>
    <t>Розведення верблюдів та інших тварин родини верблюдячих</t>
  </si>
  <si>
    <t>A01.45</t>
  </si>
  <si>
    <t>Розведення овець і кіз</t>
  </si>
  <si>
    <t>A01.46</t>
  </si>
  <si>
    <t>Розведення свиней</t>
  </si>
  <si>
    <t>A01.47</t>
  </si>
  <si>
    <t>Розведення свійської птиці</t>
  </si>
  <si>
    <t>A01.6</t>
  </si>
  <si>
    <t>Допоміжна діяльність у сільському господарстві та післяурожайна діяльність</t>
  </si>
  <si>
    <t>A01.61</t>
  </si>
  <si>
    <t>Допоміжна діяльність у рослинництві</t>
  </si>
  <si>
    <t>A01.62</t>
  </si>
  <si>
    <t>Допоміжна діяльність у тваринництві</t>
  </si>
  <si>
    <t>A02</t>
  </si>
  <si>
    <t>Лісове господарство та лісозаготівлі</t>
  </si>
  <si>
    <t>A02.2</t>
  </si>
  <si>
    <t>Лісозаготівлі</t>
  </si>
  <si>
    <t>A02.20</t>
  </si>
  <si>
    <t>A02.4</t>
  </si>
  <si>
    <t>Надання допоміжних послуг у лісовому господарстві</t>
  </si>
  <si>
    <t>A02.40</t>
  </si>
  <si>
    <t>A03</t>
  </si>
  <si>
    <t>Рибне господарство</t>
  </si>
  <si>
    <t>A03.1</t>
  </si>
  <si>
    <t>Рибальство</t>
  </si>
  <si>
    <t>A03.12</t>
  </si>
  <si>
    <t>Прісноводне рибальство</t>
  </si>
  <si>
    <t>C</t>
  </si>
  <si>
    <t>ПЕРЕРОБНА ПРОМИСЛОВІСТЬ</t>
  </si>
  <si>
    <t>C10</t>
  </si>
  <si>
    <t>Виробництво харчових продуктів</t>
  </si>
  <si>
    <t>C10.1</t>
  </si>
  <si>
    <t>Виробництво м'яса та м'ясних продуктів</t>
  </si>
  <si>
    <t>C10.11</t>
  </si>
  <si>
    <t>Виробництво м'яса</t>
  </si>
  <si>
    <t>C10.12</t>
  </si>
  <si>
    <t>Виробництво м'яса свійської птиці</t>
  </si>
  <si>
    <t>C10.13</t>
  </si>
  <si>
    <t>Виробництво м'ясних продуктів</t>
  </si>
  <si>
    <t>C10.7</t>
  </si>
  <si>
    <t>Виробництво хліба, хлібобулочних і борошняних виробів</t>
  </si>
  <si>
    <t>C10.71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</si>
  <si>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</si>
  <si>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C10.8</t>
  </si>
  <si>
    <t>Виробництво інших харчових продуктів</t>
  </si>
  <si>
    <t>C10.85</t>
  </si>
  <si>
    <t>Виробництво готової їжі та страв</t>
  </si>
  <si>
    <t>C14</t>
  </si>
  <si>
    <t>Виробництво одягу</t>
  </si>
  <si>
    <t>C14.1</t>
  </si>
  <si>
    <t>Виробництво одягу, крім хутряного</t>
  </si>
  <si>
    <t>C14.19</t>
  </si>
  <si>
    <t>Виробництво іншого одягу й аксесуарів</t>
  </si>
  <si>
    <t>C16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</si>
  <si>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</si>
  <si>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C16.1</t>
  </si>
  <si>
    <t>Лісопильне та стругальне виробництво</t>
  </si>
  <si>
    <t>C16.10</t>
  </si>
  <si>
    <t>C16.2</t>
  </si>
  <si>
    <t>Виготовлення виробів з деревини, корка, соломки та рослинних матеріалів для плетіння</t>
  </si>
  <si>
    <t>C16.22</t>
  </si>
  <si>
    <t>Виробництво щитового паркету</t>
  </si>
  <si>
    <t>C16.23</t>
  </si>
  <si>
    <t>Виробництво інших дерев'яних будівельних конструкцій і столярних виробів</t>
  </si>
  <si>
    <t>C16.24</t>
  </si>
  <si>
    <t>Виробництво дерев'яної тари</t>
  </si>
  <si>
    <t>C16.29</t>
  </si>
  <si>
    <t>Виробництво інших виробів з деревини; виготовлення виробів з корка, соломки та рослинних матеріалів для плетіння</t>
  </si>
  <si>
    <t>C17</t>
  </si>
  <si>
    <t>Виробництво паперу та паперових виробів</t>
  </si>
  <si>
    <t>C17.2</t>
  </si>
  <si>
    <t>Виготовлення виробів з паперу та картону</t>
  </si>
  <si>
    <t>C17.23</t>
  </si>
  <si>
    <t>Виробництво паперових канцелярських виробів</t>
  </si>
  <si>
    <t>C23</t>
  </si>
  <si>
    <t>Виробництво іншої неметалевої мінеральної продукції</t>
  </si>
  <si>
    <t>C23.6</t>
  </si>
  <si>
    <t>Виготовлення виробів із бетону, гіпсу та цементу</t>
  </si>
  <si>
    <t>C23.61</t>
  </si>
  <si>
    <t>Виготовлення виробів із бетону для будівництва</t>
  </si>
  <si>
    <t>C23.7</t>
  </si>
  <si>
    <t>Різання, оброблення та оздоблення декоративного та будівельного каменю</t>
  </si>
  <si>
    <t>C23.70</t>
  </si>
  <si>
    <t>C25</t>
  </si>
  <si>
    <t>Виробництво готових металевих виробів, крім машин і устатковання</t>
  </si>
  <si>
    <t>C25.1</t>
  </si>
  <si>
    <t>Виробництво будівельних металевих конструкцій і виробів</t>
  </si>
  <si>
    <t>C25.11</t>
  </si>
  <si>
    <t>Виробництво будівельних металевих конструкцій і частин конструкцій</t>
  </si>
  <si>
    <t>C25.5</t>
  </si>
  <si>
    <t>Кування, пресування, штампування, профілювання; порошкова металургія</t>
  </si>
  <si>
    <t>C25.50</t>
  </si>
  <si>
    <t>C25.7</t>
  </si>
  <si>
    <t>Виробництво столових приборів, інструментів і металевих виробів загального призначення</t>
  </si>
  <si>
    <t>C25.72</t>
  </si>
  <si>
    <t>Виробництво замків і дверних петель</t>
  </si>
  <si>
    <t>C33</t>
  </si>
  <si>
    <t>Ремонт і монтаж машин і устатковання</t>
  </si>
  <si>
    <t>C33.1</t>
  </si>
  <si>
    <t>Ремонт і технічне обслуговування готових металевих виробів, машин і устатковання</t>
  </si>
  <si>
    <t>C33.12</t>
  </si>
  <si>
    <t>Ремонт і технічне обслуговування машин і устатковання промислового призначення</t>
  </si>
  <si>
    <t>F</t>
  </si>
  <si>
    <t>БУДІВНИЦТВО</t>
  </si>
  <si>
    <t>F43</t>
  </si>
  <si>
    <t>Спеціалізовані будівельні роботи</t>
  </si>
  <si>
    <t>F43.1</t>
  </si>
  <si>
    <t>Знесення та підготовчі роботи на будівельному майданчику</t>
  </si>
  <si>
    <t>F43.11</t>
  </si>
  <si>
    <t>Знесення</t>
  </si>
  <si>
    <t>F43.2</t>
  </si>
  <si>
    <t>Електромонтажні, водопровідні та інші будівельно-монтажні роботи</t>
  </si>
  <si>
    <t>F43.21</t>
  </si>
  <si>
    <t>Електромонтажні роботи</t>
  </si>
  <si>
    <t>F43.22</t>
  </si>
  <si>
    <t>Монтаж водопровідних мереж, систем опалення та кондиціонування</t>
  </si>
  <si>
    <t>F43.3</t>
  </si>
  <si>
    <t>Роботи із завершення будівництва</t>
  </si>
  <si>
    <t>F43.31</t>
  </si>
  <si>
    <t>Штукатурні роботи</t>
  </si>
  <si>
    <t>F43.32</t>
  </si>
  <si>
    <t>Установлення столярних виробів</t>
  </si>
  <si>
    <t>F43.33</t>
  </si>
  <si>
    <t>Покриття підлоги й облицювання стін</t>
  </si>
  <si>
    <t>F43.39</t>
  </si>
  <si>
    <t>Інші роботи із завершення будівництва</t>
  </si>
  <si>
    <t>F43.9</t>
  </si>
  <si>
    <t>Інші спеціалізовані будівельні роботи</t>
  </si>
  <si>
    <t>F43.99</t>
  </si>
  <si>
    <t>Інші спеціалізовані будівельні роботи, н. в. і. у.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</si>
  <si>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</si>
  <si>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</si>
  <si>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</si>
  <si>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</si>
  <si>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G45.2</t>
  </si>
  <si>
    <t>Технічне обслуговування та ремонт автотранспортних засобів</t>
  </si>
  <si>
    <t>G45.20</t>
  </si>
  <si>
    <t>G45.3</t>
  </si>
  <si>
    <t>Торгівля деталями та приладдям для автотранспортних засобів</t>
  </si>
  <si>
    <t>G45.32</t>
  </si>
  <si>
    <t>Роздрібна торгівля деталями та приладдям для автотранспортних засобів</t>
  </si>
  <si>
    <t>G46</t>
  </si>
  <si>
    <t>Оптова торгівля, крім торгівлі автотранспортними засобами та мотоциклами</t>
  </si>
  <si>
    <t>G46.1</t>
  </si>
  <si>
    <t>Оптова торгівля за винагороду чи на основі контракту</t>
  </si>
  <si>
    <t>G46.13</t>
  </si>
  <si>
    <t>Діяльність посередників у торгівлі деревиною, будівельними матеріалами та санітарно-технічними виробами</t>
  </si>
  <si>
    <t>G46.18</t>
  </si>
  <si>
    <t>Діяльність посередників, що спеціалізуються в торгівлі іншими товарами</t>
  </si>
  <si>
    <t>G46.19</t>
  </si>
  <si>
    <t>Діяльність посередників у торгівлі товарами широкого асортименту</t>
  </si>
  <si>
    <t>G46.2</t>
  </si>
  <si>
    <t>Оптова торгівля сільськогосподарською сировиною та живими тваринами</t>
  </si>
  <si>
    <t>G46.21</t>
  </si>
  <si>
    <t>Оптова торгівля зерном, необробленим тютюном, насінням і кормами для тварин</t>
  </si>
  <si>
    <t>G46.23</t>
  </si>
  <si>
    <t>Оптова торгівля живими тваринами</t>
  </si>
  <si>
    <t>G46.3</t>
  </si>
  <si>
    <t>Оптова торгівля продуктами харчування, напоями та тютюновими виробами</t>
  </si>
  <si>
    <t>G46.31</t>
  </si>
  <si>
    <t>Оптова торгівля фруктами й овочами</t>
  </si>
  <si>
    <t>G46.36</t>
  </si>
  <si>
    <t>Оптова торгівля цукром, шоколадом і кондитерськими виробами</t>
  </si>
  <si>
    <t>G46.4</t>
  </si>
  <si>
    <t>Оптова торгівля товарами господарського призначення</t>
  </si>
  <si>
    <t>G46.43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</si>
  <si>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</si>
  <si>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G46.6</t>
  </si>
  <si>
    <t>Оптова торгівля іншими машинами й устаткованням</t>
  </si>
  <si>
    <t>G46.61</t>
  </si>
  <si>
    <t>Оптова торгівля сільськогосподарськими машинами й устаткованням</t>
  </si>
  <si>
    <t>G46.7</t>
  </si>
  <si>
    <t>Інші види спеціалізованої оптової торгівлі</t>
  </si>
  <si>
    <t>G46.73</t>
  </si>
  <si>
    <t>Оптова торгівля деревиною, будівельними матеріалами та санітарно-технічним обладнанням</t>
  </si>
  <si>
    <t>G46.9</t>
  </si>
  <si>
    <t>Неспеціалізована оптова торгівля</t>
  </si>
  <si>
    <t>G46.90</t>
  </si>
  <si>
    <t>G47</t>
  </si>
  <si>
    <t>Роздрібна торгівля, крім торгівлі автотранспортними засобами та мотоциклами</t>
  </si>
  <si>
    <t>G47.1</t>
  </si>
  <si>
    <t>Роздрібна торгівля в неспеціалізованих магазинах</t>
  </si>
  <si>
    <t>G47.11</t>
  </si>
  <si>
    <t>Роздрібна торгівля в неспеціалізованих магазинах переважно продуктами харчування, напоями та тютюновими виробами</t>
  </si>
  <si>
    <t>G47.19</t>
  </si>
  <si>
    <t>Інші види роздрібної торгівлі в неспеціалізованих магазинах</t>
  </si>
  <si>
    <t>G47.2</t>
  </si>
  <si>
    <t>Роздрібна торгівля продуктами харчування, напоями та тютюновими виробами в спеціалізованих магазинах</t>
  </si>
  <si>
    <t>G47.21</t>
  </si>
  <si>
    <t>Роздрібна торгівля фруктами й овочами в спеціалізованих магазинах</t>
  </si>
  <si>
    <t>G47.22</t>
  </si>
  <si>
    <t>Роздрібна торгівля м'ясом і м'ясними продуктами в спеціалізованих магазинах</t>
  </si>
  <si>
    <t>G47.23</t>
  </si>
  <si>
    <t>Роздрібна торгівля рибою, ракоподібними та молюсками в спеціалізованих магазинах</t>
  </si>
  <si>
    <t>G47.24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</si>
  <si>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</si>
  <si>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G47.29</t>
  </si>
  <si>
    <t>Роздрібна торгівля іншими продуктами харчування в спеціалізованих магазинах</t>
  </si>
  <si>
    <t>G47.4</t>
  </si>
  <si>
    <t>Роздрібна торгівля інформаційним і комунікаційним устаткованням у спеціалізованих магазинах</t>
  </si>
  <si>
    <t>G47.41</t>
  </si>
  <si>
    <t>Роздрібна торгівля комп'ютерами, периферійним устаткованням і програмним забезпеченням у спеціалізованих магазинах</t>
  </si>
  <si>
    <t>G47.42</t>
  </si>
  <si>
    <t>Роздрібна торгівля телекомунікаційним устаткованням у спеціалізованих магазинах</t>
  </si>
  <si>
    <t>G47.43</t>
  </si>
  <si>
    <t>Роздрібна торгівля в спеціалізованих магазинах електронною апаратурою побутового призначення для приймання, запису, відтворення звуку й зображення</t>
  </si>
  <si>
    <t>G47.5</t>
  </si>
  <si>
    <t>Роздрібна торгівля іншими товарами господарського призначення в спеціалізованих магазинах</t>
  </si>
  <si>
    <t>G47.51</t>
  </si>
  <si>
    <t>Роздрібна торгівля текстильними товарами в спеціалізованих магазинах</t>
  </si>
  <si>
    <t>G47.52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</si>
  <si>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</si>
  <si>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G47.54</t>
  </si>
  <si>
    <t>Роздрібна торгівля побутовими електротоварами в спеціалізованих магазинах</t>
  </si>
  <si>
    <t>G47.59</t>
  </si>
  <si>
    <t>Роздрібна торгівля меблями, освітлювальним приладдям та іншими товарами для дому в спеціалізованих магазинах</t>
  </si>
  <si>
    <t>G47.6</t>
  </si>
  <si>
    <t>Роздрібна торгівля товарами культурного призначення та товарами для відпочинку в спеціалізованих магазинах</t>
  </si>
  <si>
    <t>G47.61</t>
  </si>
  <si>
    <t>Роздрібна торгівля книгами в спеціалізованих магазинах</t>
  </si>
  <si>
    <t>G47.62</t>
  </si>
  <si>
    <t>Роздрібна торгівля газетами та канцелярськими товарами в спеціалізованих магазинах</t>
  </si>
  <si>
    <t>G47.63</t>
  </si>
  <si>
    <t>Роздрібна торгівля аудіо- та відеозаписами в спеціалізованих магазинах</t>
  </si>
  <si>
    <t>G47.7</t>
  </si>
  <si>
    <t>Роздрібна торгівля іншими товарами в спеціалізованих магазинах</t>
  </si>
  <si>
    <t>G47.71</t>
  </si>
  <si>
    <t>Роздрібна торгівля одягом у спеціалізованих магазинах</t>
  </si>
  <si>
    <t>G47.72</t>
  </si>
  <si>
    <t>Роздрібна торгівля взуттям і шкіряними виробами в спеціалізованих магазинах</t>
  </si>
  <si>
    <t>G47.73</t>
  </si>
  <si>
    <t>Роздрібна торгівля фармацевтичними товарами в спеціалізованих магазинах</t>
  </si>
  <si>
    <t>G47.74</t>
  </si>
  <si>
    <t>Роздрібна торгівля медичними й ортопедичними товарами в спеціалізованих магазинах</t>
  </si>
  <si>
    <t>G47.75</t>
  </si>
  <si>
    <t>Роздрібна торгівля косметичними товарами та туалетними приналежностями в спеціалізованих магазинах</t>
  </si>
  <si>
    <t>G47.76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</si>
  <si>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</si>
  <si>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G47.77</t>
  </si>
  <si>
    <t>Роздрібна торгівля годинниками та ювелірними виробами в спеціалізованих магазинах</t>
  </si>
  <si>
    <t>G47.78</t>
  </si>
  <si>
    <t>Роздрібна торгівля іншими невживаними товарами в спеціалізованих магазинах</t>
  </si>
  <si>
    <t>G47.79</t>
  </si>
  <si>
    <t>Роздрібна торгівля уживаними товарами в магазинах</t>
  </si>
  <si>
    <t>G47.8</t>
  </si>
  <si>
    <t>Роздрібна торгівля з лотків і на ринках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</si>
  <si>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</si>
  <si>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</si>
  <si>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</si>
  <si>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</si>
  <si>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</si>
  <si>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</si>
  <si>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G47.9</t>
  </si>
  <si>
    <t>Роздрібна торгівля поза магазинами</t>
  </si>
  <si>
    <t>G47.91</t>
  </si>
  <si>
    <t>Роздрібна торгівля, що здійснюється фірмами поштового замовлення або через мережу Інтернет</t>
  </si>
  <si>
    <t>G47.99</t>
  </si>
  <si>
    <t>Інші види роздрібної торгівлі поза магазинами</t>
  </si>
  <si>
    <t>H</t>
  </si>
  <si>
    <t>ТРАНСПОРТ, СКЛАДСЬКЕ ГОСПОДАРСТВО, ПОШТОВА ТА КУР'ЄРСЬКА ДІЯЛЬНІСТЬ</t>
  </si>
  <si>
    <t>H49</t>
  </si>
  <si>
    <t>Наземний і трубопровідний транспорт</t>
  </si>
  <si>
    <t>H49.3</t>
  </si>
  <si>
    <t>Інший пасажирський наземний транспорт</t>
  </si>
  <si>
    <t>H49.31</t>
  </si>
  <si>
    <t>Пасажирський наземний транспорт міського та приміського сполучення</t>
  </si>
  <si>
    <t>H49.32</t>
  </si>
  <si>
    <t>Надання послуг таксі</t>
  </si>
  <si>
    <t>H49.39</t>
  </si>
  <si>
    <t>Інший пасажирський наземний транспорт, н. в. і. у.</t>
  </si>
  <si>
    <t>H49.4</t>
  </si>
  <si>
    <t>Вантажний автомобільний транспорт, надання послуг перевезення речей</t>
  </si>
  <si>
    <t>H49.41</t>
  </si>
  <si>
    <t>Вантажний автомобільний транспорт</t>
  </si>
  <si>
    <t>H49.42</t>
  </si>
  <si>
    <t>Надання послуг перевезення речей (переїзду)</t>
  </si>
  <si>
    <t>H52</t>
  </si>
  <si>
    <t>Складське господарство та допоміжна діяльність у сфері транспорту</t>
  </si>
  <si>
    <t>H52.2</t>
  </si>
  <si>
    <t>Допоміжна діяльність у сфері транспорту</t>
  </si>
  <si>
    <t>H52.24</t>
  </si>
  <si>
    <t>Транспортне оброблення вантажів</t>
  </si>
  <si>
    <t>H52.29</t>
  </si>
  <si>
    <t>Інша допоміжна діяльність у сфері транспорту</t>
  </si>
  <si>
    <t>I</t>
  </si>
  <si>
    <t>ТИМЧАСОВЕ РОЗМІЩУВАННЯ Й ОРГАНІЗАЦІЯ ХАРЧУВАННЯ</t>
  </si>
  <si>
    <t>I55</t>
  </si>
  <si>
    <t>Тимчасове розміщування</t>
  </si>
  <si>
    <t>I55.1</t>
  </si>
  <si>
    <t>Діяльність готелів і подібних засобів тимчасового розміщування</t>
  </si>
  <si>
    <t>I55.10</t>
  </si>
  <si>
    <t>I55.2</t>
  </si>
  <si>
    <t>Діяльність засобів розміщування на період відпустки та іншого тимчасового проживання</t>
  </si>
  <si>
    <t>I55.20</t>
  </si>
  <si>
    <t>I55.9</t>
  </si>
  <si>
    <t>Діяльність інших засобів тимчасового розміщування</t>
  </si>
  <si>
    <t>I55.90</t>
  </si>
  <si>
    <t>I56</t>
  </si>
  <si>
    <t>Діяльність із забезпечення стравами та напоями</t>
  </si>
  <si>
    <t>I56.1</t>
  </si>
  <si>
    <t>Діяльність ресторанів, надання послуг мобільного харчування</t>
  </si>
  <si>
    <t>I56.10</t>
  </si>
  <si>
    <t>I56.2</t>
  </si>
  <si>
    <t>Постачання готових страв</t>
  </si>
  <si>
    <t>I56.29</t>
  </si>
  <si>
    <t>Постачання інших готових страв</t>
  </si>
  <si>
    <t>I56.3</t>
  </si>
  <si>
    <t>Обслуговування напоями</t>
  </si>
  <si>
    <t>J</t>
  </si>
  <si>
    <t>ІНФОРМАЦІЯ ТА ТЕЛЕКОМУНІКАЦІЇ</t>
  </si>
  <si>
    <t>J58</t>
  </si>
  <si>
    <t>Видавнича діяльність</t>
  </si>
  <si>
    <t>J58.2</t>
  </si>
  <si>
    <t>Видання програмного забезпечення</t>
  </si>
  <si>
    <t>J58.29</t>
  </si>
  <si>
    <t>Видання іншого програмного забезпечення</t>
  </si>
  <si>
    <t>J62</t>
  </si>
  <si>
    <t>Комп'ютерне програмування, консультування та пов'язана з ними діяльність</t>
  </si>
  <si>
    <t>J62.0</t>
  </si>
  <si>
    <t>J62.01</t>
  </si>
  <si>
    <t>Комп'ютерне програмування</t>
  </si>
  <si>
    <t>J62.02</t>
  </si>
  <si>
    <t>Консультування з питань інформатизації</t>
  </si>
  <si>
    <t>J62.09</t>
  </si>
  <si>
    <t>Інша діяльність у сфері інформаційних технологій і комп'ютерних систем</t>
  </si>
  <si>
    <t>J63</t>
  </si>
  <si>
    <t>Надання інформаційних послуг</t>
  </si>
  <si>
    <t>J63.1</t>
  </si>
  <si>
    <t>Оброблення даних, розміщення інформації на веб-вузлах і пов'язана з ними діяльність; веб-портали</t>
  </si>
  <si>
    <t>J63.11</t>
  </si>
  <si>
    <t>Оброблення даних, розміщення інформації на веб-вузлах і пов'язана з ними діяльність</t>
  </si>
  <si>
    <t>J63.12</t>
  </si>
  <si>
    <t>Веб-портали</t>
  </si>
  <si>
    <t>J63.9</t>
  </si>
  <si>
    <t>Надання інших інформаційних послуг</t>
  </si>
  <si>
    <t>J63.99</t>
  </si>
  <si>
    <t>Надання інших інформаційних послуг, н. в. і. у.</t>
  </si>
  <si>
    <t>L</t>
  </si>
  <si>
    <t>ОПЕРАЦІЇ З НЕРУХОМИМ МАЙНОМ</t>
  </si>
  <si>
    <t>L68</t>
  </si>
  <si>
    <t>Операції з нерухомим майном</t>
  </si>
  <si>
    <t>L68.2</t>
  </si>
  <si>
    <t>Надання в оренду й експлуатацію власного чи орендованого нерухомого майна</t>
  </si>
  <si>
    <t>L68.20</t>
  </si>
  <si>
    <t>M</t>
  </si>
  <si>
    <t>ПРОФЕСІЙНА, НАУКОВА ТА ТЕХНІЧНА ДІЯЛЬНІСТЬ</t>
  </si>
  <si>
    <t>M69</t>
  </si>
  <si>
    <t>Діяльність у сферах права та бухгалтерського обліку</t>
  </si>
  <si>
    <t>M69.1</t>
  </si>
  <si>
    <t>Діяльність у сфері права</t>
  </si>
  <si>
    <t>M69.10</t>
  </si>
  <si>
    <t>M70</t>
  </si>
  <si>
    <t>Діяльність головних управлінь (хед-офісів); консультування з питань керування</t>
  </si>
  <si>
    <t>M70.2</t>
  </si>
  <si>
    <t>Консультування з питань керування</t>
  </si>
  <si>
    <t>M70.22</t>
  </si>
  <si>
    <t>Консультування з питань комерційної діяльності й керування</t>
  </si>
  <si>
    <t>M71</t>
  </si>
  <si>
    <t>Діяльність у сферах архітектури та інжинірингу; технічні випробування та дослідження</t>
  </si>
  <si>
    <t>M71.1</t>
  </si>
  <si>
    <t>Діяльність у сферах архітектури та інжинірингу, надання послуг технічного консультування</t>
  </si>
  <si>
    <t>M71.12</t>
  </si>
  <si>
    <t>Діяльність у сфері інжинірингу, геології та геодезії, надання послуг технічного консультування в цих сферах</t>
  </si>
  <si>
    <t>M73</t>
  </si>
  <si>
    <t>Рекламна діяльність і дослідження кон'юнктури ринку</t>
  </si>
  <si>
    <t>M73.1</t>
  </si>
  <si>
    <t>Рекламна діяльність</t>
  </si>
  <si>
    <t>M73.11</t>
  </si>
  <si>
    <t>Рекламні агентства</t>
  </si>
  <si>
    <t>M73.2</t>
  </si>
  <si>
    <t>Дослідження кон'юнктури ринку та виявлення громадської думки</t>
  </si>
  <si>
    <t>M73.20</t>
  </si>
  <si>
    <t>M74</t>
  </si>
  <si>
    <t>Інша професійна, наукова та технічна діяльність</t>
  </si>
  <si>
    <t>M74.2</t>
  </si>
  <si>
    <t>Діяльність у сфері фотографії</t>
  </si>
  <si>
    <t>M74.20</t>
  </si>
  <si>
    <t>M74.9</t>
  </si>
  <si>
    <t>Інша професійна, наукова та технічна діяльність, не віднесена до інших угруповань</t>
  </si>
  <si>
    <t>M74.90</t>
  </si>
  <si>
    <t>Інша професійна, наукова та технічна діяльність, н. в. і. у.</t>
  </si>
  <si>
    <t>M75</t>
  </si>
  <si>
    <t>Ветеринарна діяльність</t>
  </si>
  <si>
    <t>M75.0</t>
  </si>
  <si>
    <t>M75.00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</si>
  <si>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</si>
  <si>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</si>
  <si>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</si>
  <si>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</si>
  <si>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N77.2</t>
  </si>
  <si>
    <t>Прокат побутових виробів і предметів особистого вжитку</t>
  </si>
  <si>
    <t>N77.29</t>
  </si>
  <si>
    <t>Прокат інших побутових виробів і предметів особистого вжитку</t>
  </si>
  <si>
    <t>N77.3</t>
  </si>
  <si>
    <t>Надання в оренду інших машин, устатковання та товарів</t>
  </si>
  <si>
    <t>N77.39</t>
  </si>
  <si>
    <t>Надання в оренду інших машин, устатковання та товарів. н. в. і. у.</t>
  </si>
  <si>
    <t>N78</t>
  </si>
  <si>
    <t>Діяльність із працевлаштування</t>
  </si>
  <si>
    <t>N78.1</t>
  </si>
  <si>
    <t>Діяльність агентств працевлаштування</t>
  </si>
  <si>
    <t>N78.10</t>
  </si>
  <si>
    <t>N79</t>
  </si>
  <si>
    <t>Діяльність туристичних агентств, туристичних операторів, надання інших послуг із бронювання та пов'язана з цим діяльність</t>
  </si>
  <si>
    <t>N79.1</t>
  </si>
  <si>
    <t>Діяльність туристичних агентств і туристичних операторів</t>
  </si>
  <si>
    <t>N79.11</t>
  </si>
  <si>
    <t>Діяльність туристичних агентств</t>
  </si>
  <si>
    <t>N79.12</t>
  </si>
  <si>
    <t>Діяльність туристичних операторів</t>
  </si>
  <si>
    <t>N79.9</t>
  </si>
  <si>
    <t>Надання інших послуг бронювання та пов'язана з цим діяльність</t>
  </si>
  <si>
    <t>N79.90</t>
  </si>
  <si>
    <t>N81</t>
  </si>
  <si>
    <t>Обслуговування будинків і територій</t>
  </si>
  <si>
    <t>N81.2</t>
  </si>
  <si>
    <t>Діяльність із прибирання</t>
  </si>
  <si>
    <t>N81.21</t>
  </si>
  <si>
    <t>Загальне прибирання будинків</t>
  </si>
  <si>
    <t>N81.22</t>
  </si>
  <si>
    <t>Інша діяльність із прибирання будинків і промислових об'єктів</t>
  </si>
  <si>
    <t>N81.29</t>
  </si>
  <si>
    <t>Інші види діяльності із прибирання</t>
  </si>
  <si>
    <t>N82</t>
  </si>
  <si>
    <t>Адміністративна та допоміжна офісна діяльність, інші допоміжні комерційні послуги</t>
  </si>
  <si>
    <t>N82.9</t>
  </si>
  <si>
    <t>Надання допоміжних комерційних послуг, н. в. і. у.</t>
  </si>
  <si>
    <t>N82.99</t>
  </si>
  <si>
    <t>Надання інших допоміжних комерційних послуг, н. в. і. у.</t>
  </si>
  <si>
    <t>Q</t>
  </si>
  <si>
    <t>ОХОРОНА ЗДОРОВ'Я ТА НАДАННЯ СОЦІАЛЬНОЇ ДОПОМОГИ</t>
  </si>
  <si>
    <t>Q86</t>
  </si>
  <si>
    <t>Охорона здоров'я</t>
  </si>
  <si>
    <t>Q86.2</t>
  </si>
  <si>
    <t>Медична та стоматологічна практика</t>
  </si>
  <si>
    <t>Q86.21</t>
  </si>
  <si>
    <t>Загальна медична практика</t>
  </si>
  <si>
    <t>Q86.23</t>
  </si>
  <si>
    <t>Стоматологічна практика</t>
  </si>
  <si>
    <t>Q86.9</t>
  </si>
  <si>
    <t>Інша діяльність у сфері охорони здоров'я</t>
  </si>
  <si>
    <t>Q86.90</t>
  </si>
  <si>
    <t>R</t>
  </si>
  <si>
    <t>МИСТЕЦТВО, СПОРТ, РОЗВАГИ ТА ВІДПОЧИНОК</t>
  </si>
  <si>
    <t>R93</t>
  </si>
  <si>
    <t>Діяльність у сфері спорту, організування відпочинку та розваг</t>
  </si>
  <si>
    <t>R93.1</t>
  </si>
  <si>
    <t>Діяльність у сфері спорту</t>
  </si>
  <si>
    <t>R93.19</t>
  </si>
  <si>
    <t>Інша діяльність у сфері спорту</t>
  </si>
  <si>
    <t>R93.2</t>
  </si>
  <si>
    <t>Організування відпочинку та розваг</t>
  </si>
  <si>
    <t>R93.29</t>
  </si>
  <si>
    <t>Організування інших видів відпочинку та розваг</t>
  </si>
  <si>
    <t>S</t>
  </si>
  <si>
    <t>НАДАННЯ ІНШИХ ВИДІВ ПОСЛУГ</t>
  </si>
  <si>
    <t>S94</t>
  </si>
  <si>
    <t>Діяльність громадських організацій</t>
  </si>
  <si>
    <t>S94.9</t>
  </si>
  <si>
    <t>Діяльність інших громадських організацій</t>
  </si>
  <si>
    <t>S94.91</t>
  </si>
  <si>
    <t>Діяльність релігійних організацій</t>
  </si>
  <si>
    <t>S95</t>
  </si>
  <si>
    <t>Ремонт комп'ютерів, побутових виробів і предметів особистого вжитку</t>
  </si>
  <si>
    <t>S95.1</t>
  </si>
  <si>
    <t>Ремонт комп'ютерів і обладнання зв'язку</t>
  </si>
  <si>
    <t>S95.11</t>
  </si>
  <si>
    <t>Ремонт комп'ютерів і периферійного устатковання</t>
  </si>
  <si>
    <t>S95.2</t>
  </si>
  <si>
    <t>Ремонт побутових виробів і предметів особистого вжитку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</si>
  <si>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</si>
  <si>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</si>
  <si>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S95.23</t>
  </si>
  <si>
    <t>Ремонт взуття та шкіряних виробів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</si>
  <si>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</si>
  <si>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</si>
  <si>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</si>
  <si>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</si>
  <si>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</t>
  </si>
  <si>
    <t>Надання інших індивідуальних послуг</t>
  </si>
  <si>
    <t>S96.0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</si>
  <si>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</si>
  <si>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</si>
  <si>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</si>
  <si>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</si>
  <si>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S96.04</t>
  </si>
  <si>
    <t>Діяльність із забезпечення фізичного комфорту</t>
  </si>
  <si>
    <t>S96.09</t>
  </si>
  <si>
    <t>Надання інших індивідуальних послуг, н. в. і. у.</t>
  </si>
  <si>
    <t>01.01.2024</t>
  </si>
  <si>
    <t>UA21040190110081818</t>
  </si>
  <si>
    <t>село Тишів у складі Нижньоворітської сільської територіальної громади у Мукачівському районі у Закарпатській області</t>
  </si>
  <si>
    <t>UA21040190100058153</t>
  </si>
  <si>
    <t>село Латірка у складі Нижньоворітської сільської територіальної громади у Мукачівському районі у Закарпатській області</t>
  </si>
  <si>
    <t>UA21040190090011026</t>
  </si>
  <si>
    <t>село Лази у складі Нижньоворітської сільської територіальної громади у Мукачівському районі у Закарпатській області</t>
  </si>
  <si>
    <t>UA21040190080025387</t>
  </si>
  <si>
    <t>село Котельниця у складі Нижньоворітської сільської територіальної громади у Мукачівському районі у Закарпатській області</t>
  </si>
  <si>
    <t>UA21040190070014726</t>
  </si>
  <si>
    <t>село Задільське у складі Нижньоворітської сільської територіальної громади у Мукачівському районі у Закарпатській області</t>
  </si>
  <si>
    <t>UA21040190060013924</t>
  </si>
  <si>
    <t>село Завадка у складі Нижньоворітської сільської територіальної громади у Мукачівському районі у Закарпатській області</t>
  </si>
  <si>
    <t>UA21040190050095127</t>
  </si>
  <si>
    <t>село Верхні Ворота у складі Нижньоворітської сільської територіальної громади у Мукачівському районі у Закарпатській області</t>
  </si>
  <si>
    <t>UA21040190040089736</t>
  </si>
  <si>
    <t>село Верб’яж у складі Нижньоворітської сільської територіальної громади у Мукачівському районі у Закарпатській області</t>
  </si>
  <si>
    <t>UA21040190030016700</t>
  </si>
  <si>
    <t>село Біласовиця у складі Нижньоворітської сільської територіальної громади у Мукачівському районі у Закарпатській області</t>
  </si>
  <si>
    <t>UA21040190020032850</t>
  </si>
  <si>
    <t>село Абранка у складі Нижньоворітської сільської територіальної громади у Мукачівському районі у Закарпатській області</t>
  </si>
  <si>
    <t>UA21040190010057812</t>
  </si>
  <si>
    <t>село Нижні Ворота у складі Нижньоворітської сільської територіальної громади у Мукачівському районі у Закарпатській області, адміністративний центр територіальної громади</t>
  </si>
  <si>
    <t>Порядковий номер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</si>
  <si>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</si>
  <si>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</si>
  <si>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</si>
  <si>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</si>
  <si>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</si>
  <si>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</si>
  <si>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</si>
  <si>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</si>
  <si>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</si>
  <si>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</si>
  <si>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</si>
  <si>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</si>
  <si>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</si>
  <si>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для яких запроваджуються однакові ставки </t>
  </si>
  <si>
    <t xml:space="preserve">для яких запроваджуються окремі ставки </t>
  </si>
  <si>
    <t xml:space="preserve">код виду діяльності </t>
  </si>
  <si>
    <t xml:space="preserve">назва виду діяльності </t>
  </si>
  <si>
    <t>код КОАТУУ</t>
  </si>
  <si>
    <t xml:space="preserve">назва </t>
  </si>
  <si>
    <t>Нижньоворітська сільська рада</t>
  </si>
  <si>
    <t>UA21000000000011690</t>
  </si>
  <si>
    <t>UA21040000000077329</t>
  </si>
  <si>
    <t xml:space="preserve">    UA21040190000088960</t>
  </si>
  <si>
    <t xml:space="preserve"> </t>
  </si>
  <si>
    <t>В.о. сільського голови                                                Віталій ШУФРИЧ</t>
  </si>
  <si>
    <t>Додаток 7 до порядку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</si>
</sst>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2" fillId="0" borderId="0"/>
  </cellStyleXfs>
  <cellXfs count="92">
    <xf numFmtId="0" fontId="0" fillId="0" borderId="0" xfId="0"/>
    <xf numFmtId="0" fontId="3" fillId="0" borderId="0" xfId="2" applyFont="1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3" fillId="0" borderId="0" xfId="2" applyFont="1" applyAlignment="1">
      <alignment wrapText="1"/>
    </xf>
    <xf numFmtId="49" fontId="8" fillId="0" borderId="0" xfId="1" applyNumberFormat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2" fontId="1" fillId="0" borderId="0" xfId="1" applyNumberFormat="1"/>
    <xf numFmtId="49" fontId="3" fillId="0" borderId="0" xfId="2" applyNumberFormat="1" applyFont="1" applyAlignment="1">
      <alignment horizontal="center" wrapText="1"/>
    </xf>
    <xf numFmtId="0" fontId="3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0" fontId="10" fillId="0" borderId="0" xfId="2" applyFont="1" applyAlignment="1">
      <alignment horizontal="center"/>
    </xf>
    <xf numFmtId="164" fontId="4" fillId="0" borderId="0" xfId="1" applyNumberFormat="1" applyFont="1" applyAlignment="1">
      <alignment vertical="center"/>
    </xf>
    <xf numFmtId="0" fontId="9" fillId="0" borderId="0" xfId="2" applyFont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5" xfId="1" applyBorder="1"/>
    <xf numFmtId="0" fontId="4" fillId="0" borderId="5" xfId="1" applyFont="1" applyBorder="1"/>
    <xf numFmtId="0" fontId="1" fillId="0" borderId="5" xfId="1" applyBorder="1" applyAlignment="1">
      <alignment vertical="center"/>
    </xf>
    <xf numFmtId="0" fontId="1" fillId="0" borderId="5" xfId="1" applyBorder="1" applyAlignment="1">
      <alignment horizontal="center" vertical="center"/>
    </xf>
    <xf numFmtId="164" fontId="1" fillId="0" borderId="5" xfId="1" applyNumberFormat="1" applyBorder="1" applyAlignment="1">
      <alignment vertical="center"/>
    </xf>
    <xf numFmtId="164" fontId="1" fillId="0" borderId="5" xfId="1" applyNumberFormat="1" applyBorder="1" applyAlignment="1">
      <alignment horizontal="right" vertical="center" wrapText="1"/>
    </xf>
    <xf numFmtId="0" fontId="11" fillId="0" borderId="5" xfId="1" applyFont="1" applyBorder="1" applyAlignment="1">
      <alignment horizontal="center" vertical="center"/>
    </xf>
    <xf numFmtId="0" fontId="13" fillId="0" borderId="5" xfId="3" applyFont="1" applyBorder="1" applyAlignment="1">
      <alignment horizontal="center" wrapText="1"/>
    </xf>
    <xf numFmtId="0" fontId="14" fillId="0" borderId="5" xfId="3" applyFont="1" applyBorder="1" applyAlignment="1">
      <alignment horizontal="center" vertical="center" wrapText="1"/>
    </xf>
    <xf numFmtId="0" fontId="14" fillId="0" borderId="9" xfId="3" applyFont="1" applyBorder="1" applyAlignment="1">
      <alignment horizontal="center" vertical="center" wrapText="1"/>
    </xf>
    <xf numFmtId="0" fontId="14" fillId="0" borderId="9" xfId="3" applyFont="1" applyBorder="1" applyAlignment="1">
      <alignment horizontal="center" vertical="top" wrapText="1"/>
    </xf>
    <xf numFmtId="0" fontId="14" fillId="0" borderId="10" xfId="3" applyFont="1" applyBorder="1" applyAlignment="1">
      <alignment horizontal="center" vertical="top" wrapText="1"/>
    </xf>
    <xf numFmtId="0" fontId="14" fillId="0" borderId="11" xfId="3" applyFont="1" applyBorder="1" applyAlignment="1">
      <alignment horizontal="center" vertical="top" wrapText="1"/>
    </xf>
    <xf numFmtId="0" fontId="14" fillId="0" borderId="9" xfId="3" applyFont="1" applyBorder="1" applyAlignment="1">
      <alignment horizontal="center" vertical="center" textRotation="90" wrapText="1"/>
    </xf>
    <xf numFmtId="0" fontId="14" fillId="0" borderId="10" xfId="3" applyFont="1" applyBorder="1" applyAlignment="1">
      <alignment horizontal="center" vertical="center" textRotation="90" wrapText="1"/>
    </xf>
    <xf numFmtId="0" fontId="14" fillId="0" borderId="11" xfId="3" applyFont="1" applyBorder="1" applyAlignment="1">
      <alignment horizontal="center" vertical="center" textRotation="90" wrapText="1"/>
    </xf>
    <xf numFmtId="0" fontId="16" fillId="0" borderId="0" xfId="3" applyFont="1" applyBorder="1" applyAlignment="1">
      <alignment horizontal="left" vertical="center" wrapText="1"/>
    </xf>
    <xf numFmtId="0" fontId="16" fillId="0" borderId="0" xfId="3" applyFont="1" applyBorder="1" applyAlignment="1">
      <alignment horizontal="center" vertical="center" wrapText="1"/>
    </xf>
    <xf numFmtId="0" fontId="16" fillId="0" borderId="0" xfId="3" applyFont="1" applyBorder="1" applyAlignment="1">
      <alignment horizontal="justify" vertical="center" wrapText="1"/>
    </xf>
    <xf numFmtId="0" fontId="14" fillId="0" borderId="1" xfId="3" applyFont="1" applyBorder="1" applyAlignment="1">
      <alignment horizontal="center" vertical="center" wrapText="1"/>
    </xf>
    <xf numFmtId="49" fontId="13" fillId="0" borderId="9" xfId="3" applyNumberFormat="1" applyFont="1" applyBorder="1" applyAlignment="1">
      <alignment horizontal="center"/>
    </xf>
    <xf numFmtId="0" fontId="13" fillId="0" borderId="9" xfId="3" applyFont="1" applyBorder="1" applyAlignment="1">
      <alignment horizontal="center"/>
    </xf>
    <xf numFmtId="49" fontId="16" fillId="0" borderId="1" xfId="3" applyNumberFormat="1" applyFont="1" applyBorder="1" applyAlignment="1">
      <alignment horizontal="center" vertical="center" wrapText="1"/>
    </xf>
    <xf numFmtId="0" fontId="16" fillId="0" borderId="8" xfId="3" applyFont="1" applyBorder="1" applyAlignment="1">
      <alignment horizontal="left" vertical="center" wrapText="1"/>
    </xf>
    <xf numFmtId="0" fontId="16" fillId="0" borderId="8" xfId="3" applyFont="1" applyBorder="1" applyAlignment="1">
      <alignment horizontal="center" vertical="center" wrapText="1"/>
    </xf>
    <xf numFmtId="49" fontId="16" fillId="0" borderId="3" xfId="3" applyNumberFormat="1" applyFont="1" applyBorder="1" applyAlignment="1">
      <alignment horizontal="center" vertical="center" wrapText="1"/>
    </xf>
    <xf numFmtId="0" fontId="14" fillId="0" borderId="7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textRotation="90"/>
    </xf>
    <xf numFmtId="0" fontId="1" fillId="0" borderId="5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9" fillId="0" borderId="0" xfId="1" applyFont="1"/>
    <xf numFmtId="0" fontId="6" fillId="0" borderId="0" xfId="2" applyFont="1" applyAlignment="1">
      <alignment horizontal="center" wrapText="1"/>
    </xf>
    <xf numFmtId="0" fontId="18" fillId="0" borderId="0" xfId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6" fillId="0" borderId="0" xfId="2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4" xfId="0" applyBorder="1" applyAlignment="1">
      <alignment vertical="top" wrapText="1"/>
    </xf>
    <xf numFmtId="0" fontId="7" fillId="0" borderId="6" xfId="2" applyFont="1" applyBorder="1" applyAlignment="1">
      <alignment horizontal="center" vertical="top" wrapText="1"/>
    </xf>
    <xf numFmtId="0" fontId="0" fillId="0" borderId="6" xfId="0" applyBorder="1" applyAlignment="1"/>
    <xf numFmtId="0" fontId="14" fillId="0" borderId="5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textRotation="90"/>
    </xf>
    <xf numFmtId="0" fontId="13" fillId="0" borderId="4" xfId="3" applyFont="1" applyBorder="1" applyAlignment="1">
      <alignment horizontal="center" vertical="center" textRotation="90"/>
    </xf>
    <xf numFmtId="0" fontId="6" fillId="0" borderId="9" xfId="2" applyFont="1" applyBorder="1" applyAlignment="1">
      <alignment horizontal="center" vertical="center" textRotation="90" wrapText="1"/>
    </xf>
    <xf numFmtId="0" fontId="6" fillId="0" borderId="10" xfId="2" applyFont="1" applyBorder="1" applyAlignment="1">
      <alignment horizontal="center" vertical="center" textRotation="90" wrapText="1"/>
    </xf>
    <xf numFmtId="0" fontId="6" fillId="0" borderId="11" xfId="2" applyFont="1" applyBorder="1" applyAlignment="1">
      <alignment horizontal="center" vertical="center" textRotation="90" wrapText="1"/>
    </xf>
    <xf numFmtId="49" fontId="8" fillId="0" borderId="9" xfId="3" applyNumberFormat="1" applyFont="1" applyBorder="1" applyAlignment="1">
      <alignment vertical="center" textRotation="90" wrapText="1"/>
    </xf>
    <xf numFmtId="49" fontId="8" fillId="0" borderId="10" xfId="3" applyNumberFormat="1" applyFont="1" applyBorder="1" applyAlignment="1">
      <alignment vertical="center" textRotation="90" wrapText="1"/>
    </xf>
    <xf numFmtId="49" fontId="8" fillId="0" borderId="11" xfId="3" applyNumberFormat="1" applyFont="1" applyBorder="1" applyAlignment="1">
      <alignment vertical="center" textRotation="90" wrapText="1"/>
    </xf>
    <xf numFmtId="0" fontId="18" fillId="0" borderId="9" xfId="3" applyFont="1" applyBorder="1" applyAlignment="1">
      <alignment horizontal="left" vertical="center" textRotation="90" wrapText="1"/>
    </xf>
    <xf numFmtId="0" fontId="18" fillId="0" borderId="10" xfId="3" applyFont="1" applyBorder="1" applyAlignment="1">
      <alignment horizontal="left" vertical="center" textRotation="90" wrapText="1"/>
    </xf>
    <xf numFmtId="0" fontId="18" fillId="0" borderId="11" xfId="3" applyFont="1" applyBorder="1" applyAlignment="1">
      <alignment horizontal="left" vertical="center" textRotation="90" wrapText="1"/>
    </xf>
    <xf numFmtId="49" fontId="14" fillId="0" borderId="5" xfId="3" applyNumberFormat="1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textRotation="90" wrapText="1"/>
    </xf>
    <xf numFmtId="0" fontId="14" fillId="0" borderId="9" xfId="3" applyFont="1" applyBorder="1" applyAlignment="1">
      <alignment horizontal="center" vertical="center" textRotation="90" wrapText="1"/>
    </xf>
    <xf numFmtId="0" fontId="14" fillId="0" borderId="11" xfId="3" applyFont="1" applyBorder="1" applyAlignment="1">
      <alignment horizontal="center" vertical="center" textRotation="90" wrapText="1"/>
    </xf>
    <xf numFmtId="14" fontId="13" fillId="0" borderId="9" xfId="3" applyNumberFormat="1" applyFont="1" applyBorder="1" applyAlignment="1">
      <alignment horizontal="center" vertical="center" textRotation="90" wrapText="1"/>
    </xf>
    <xf numFmtId="14" fontId="13" fillId="0" borderId="10" xfId="3" applyNumberFormat="1" applyFont="1" applyBorder="1" applyAlignment="1">
      <alignment horizontal="center" vertical="center" textRotation="90" wrapText="1"/>
    </xf>
    <xf numFmtId="0" fontId="14" fillId="0" borderId="10" xfId="3" applyFont="1" applyBorder="1" applyAlignment="1">
      <alignment horizontal="center" vertical="center" textRotation="90" wrapText="1"/>
    </xf>
    <xf numFmtId="0" fontId="14" fillId="0" borderId="9" xfId="3" applyFont="1" applyBorder="1" applyAlignment="1">
      <alignment horizontal="center" vertical="center" wrapText="1"/>
    </xf>
    <xf numFmtId="0" fontId="14" fillId="0" borderId="10" xfId="3" applyFont="1" applyBorder="1" applyAlignment="1">
      <alignment horizontal="center" vertical="center" wrapText="1"/>
    </xf>
    <xf numFmtId="0" fontId="14" fillId="0" borderId="11" xfId="3" applyFont="1" applyBorder="1" applyAlignment="1">
      <alignment horizontal="center" vertical="center" wrapText="1"/>
    </xf>
    <xf numFmtId="0" fontId="13" fillId="0" borderId="9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0" fontId="17" fillId="0" borderId="9" xfId="3" applyFont="1" applyBorder="1" applyAlignment="1">
      <alignment horizontal="center" vertical="center" textRotation="90" wrapText="1"/>
    </xf>
    <xf numFmtId="0" fontId="17" fillId="0" borderId="10" xfId="3" applyFont="1" applyBorder="1" applyAlignment="1">
      <alignment horizontal="center" vertical="center" textRotation="90" wrapText="1"/>
    </xf>
    <xf numFmtId="0" fontId="17" fillId="0" borderId="11" xfId="3" applyFont="1" applyBorder="1" applyAlignment="1">
      <alignment horizontal="center" vertical="center" textRotation="90" wrapText="1"/>
    </xf>
    <xf numFmtId="14" fontId="14" fillId="0" borderId="9" xfId="3" applyNumberFormat="1" applyFont="1" applyBorder="1" applyAlignment="1">
      <alignment horizontal="center" vertical="center" textRotation="90" wrapText="1"/>
    </xf>
    <xf numFmtId="14" fontId="14" fillId="0" borderId="10" xfId="3" applyNumberFormat="1" applyFont="1" applyBorder="1" applyAlignment="1">
      <alignment horizontal="center" vertical="center" textRotation="90" wrapText="1"/>
    </xf>
    <xf numFmtId="14" fontId="14" fillId="0" borderId="11" xfId="3" applyNumberFormat="1" applyFont="1" applyBorder="1" applyAlignment="1">
      <alignment horizontal="center" vertical="center" textRotation="90" wrapText="1"/>
    </xf>
    <xf numFmtId="0" fontId="10" fillId="0" borderId="0" xfId="1" applyFont="1" applyAlignment="1">
      <alignment horizontal="center" vertical="top"/>
    </xf>
    <xf numFmtId="14" fontId="13" fillId="0" borderId="11" xfId="3" applyNumberFormat="1" applyFont="1" applyBorder="1" applyAlignment="1">
      <alignment horizontal="center" vertical="center" textRotation="90" wrapText="1"/>
    </xf>
  </cellXfs>
  <cellStyles count="4">
    <cellStyle name="Звичайний 2" xfId="1"/>
    <cellStyle name="Звичайний 3" xfId="3"/>
    <cellStyle name="Обычный" xfId="0" builtinId="0"/>
    <cellStyle name="Обычный_БЛАНКИ_ЗЕМЛЯ_new" xfId="2"/>
  </cellStyles>
  <dxfs count="8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3"/>
  <sheetViews>
    <sheetView tabSelected="1" topLeftCell="B22" zoomScaleNormal="100" workbookViewId="0">
      <selection activeCell="L8" sqref="L8"/>
    </sheetView>
  </sheetViews>
  <sheetFormatPr defaultRowHeight="12.75" x14ac:dyDescent="0.2"/>
  <cols>
    <col min="1" max="1" width="0" style="4" hidden="1" customWidth="1"/>
    <col min="2" max="2" width="6.28515625" style="19" customWidth="1"/>
    <col min="3" max="3" width="8.42578125" style="17" customWidth="1"/>
    <col min="4" max="4" width="8.7109375" style="4" customWidth="1"/>
    <col min="5" max="5" width="9.28515625" style="4" customWidth="1"/>
    <col min="6" max="6" width="9.85546875" style="4" customWidth="1"/>
    <col min="7" max="7" width="8.7109375" style="4" customWidth="1"/>
    <col min="8" max="8" width="53.42578125" style="2" hidden="1" customWidth="1"/>
    <col min="9" max="9" width="87.28515625" style="3" hidden="1" customWidth="1"/>
    <col min="10" max="11" width="9.140625" style="4"/>
    <col min="12" max="12" width="43.5703125" style="4" customWidth="1"/>
    <col min="13" max="15" width="9.140625" style="4"/>
    <col min="16" max="16" width="40.42578125" style="4" customWidth="1"/>
    <col min="17" max="17" width="9.140625" style="4"/>
    <col min="18" max="18" width="11.28515625" style="4" customWidth="1"/>
    <col min="19" max="257" width="9.140625" style="4"/>
    <col min="258" max="258" width="12.5703125" style="4" customWidth="1"/>
    <col min="259" max="259" width="64.42578125" style="4" customWidth="1"/>
    <col min="260" max="260" width="13.7109375" style="4" customWidth="1"/>
    <col min="261" max="261" width="10.5703125" style="4" customWidth="1"/>
    <col min="262" max="262" width="13.7109375" style="4" customWidth="1"/>
    <col min="263" max="263" width="17.5703125" style="4" customWidth="1"/>
    <col min="264" max="265" width="0" style="4" hidden="1" customWidth="1"/>
    <col min="266" max="513" width="9.140625" style="4"/>
    <col min="514" max="514" width="12.5703125" style="4" customWidth="1"/>
    <col min="515" max="515" width="64.42578125" style="4" customWidth="1"/>
    <col min="516" max="516" width="13.7109375" style="4" customWidth="1"/>
    <col min="517" max="517" width="10.5703125" style="4" customWidth="1"/>
    <col min="518" max="518" width="13.7109375" style="4" customWidth="1"/>
    <col min="519" max="519" width="17.5703125" style="4" customWidth="1"/>
    <col min="520" max="521" width="0" style="4" hidden="1" customWidth="1"/>
    <col min="522" max="769" width="9.140625" style="4"/>
    <col min="770" max="770" width="12.5703125" style="4" customWidth="1"/>
    <col min="771" max="771" width="64.42578125" style="4" customWidth="1"/>
    <col min="772" max="772" width="13.7109375" style="4" customWidth="1"/>
    <col min="773" max="773" width="10.5703125" style="4" customWidth="1"/>
    <col min="774" max="774" width="13.7109375" style="4" customWidth="1"/>
    <col min="775" max="775" width="17.5703125" style="4" customWidth="1"/>
    <col min="776" max="777" width="0" style="4" hidden="1" customWidth="1"/>
    <col min="778" max="1025" width="9.140625" style="4"/>
    <col min="1026" max="1026" width="12.5703125" style="4" customWidth="1"/>
    <col min="1027" max="1027" width="64.42578125" style="4" customWidth="1"/>
    <col min="1028" max="1028" width="13.7109375" style="4" customWidth="1"/>
    <col min="1029" max="1029" width="10.5703125" style="4" customWidth="1"/>
    <col min="1030" max="1030" width="13.7109375" style="4" customWidth="1"/>
    <col min="1031" max="1031" width="17.5703125" style="4" customWidth="1"/>
    <col min="1032" max="1033" width="0" style="4" hidden="1" customWidth="1"/>
    <col min="1034" max="1281" width="9.140625" style="4"/>
    <col min="1282" max="1282" width="12.5703125" style="4" customWidth="1"/>
    <col min="1283" max="1283" width="64.42578125" style="4" customWidth="1"/>
    <col min="1284" max="1284" width="13.7109375" style="4" customWidth="1"/>
    <col min="1285" max="1285" width="10.5703125" style="4" customWidth="1"/>
    <col min="1286" max="1286" width="13.7109375" style="4" customWidth="1"/>
    <col min="1287" max="1287" width="17.5703125" style="4" customWidth="1"/>
    <col min="1288" max="1289" width="0" style="4" hidden="1" customWidth="1"/>
    <col min="1290" max="1537" width="9.140625" style="4"/>
    <col min="1538" max="1538" width="12.5703125" style="4" customWidth="1"/>
    <col min="1539" max="1539" width="64.42578125" style="4" customWidth="1"/>
    <col min="1540" max="1540" width="13.7109375" style="4" customWidth="1"/>
    <col min="1541" max="1541" width="10.5703125" style="4" customWidth="1"/>
    <col min="1542" max="1542" width="13.7109375" style="4" customWidth="1"/>
    <col min="1543" max="1543" width="17.5703125" style="4" customWidth="1"/>
    <col min="1544" max="1545" width="0" style="4" hidden="1" customWidth="1"/>
    <col min="1546" max="1793" width="9.140625" style="4"/>
    <col min="1794" max="1794" width="12.5703125" style="4" customWidth="1"/>
    <col min="1795" max="1795" width="64.42578125" style="4" customWidth="1"/>
    <col min="1796" max="1796" width="13.7109375" style="4" customWidth="1"/>
    <col min="1797" max="1797" width="10.5703125" style="4" customWidth="1"/>
    <col min="1798" max="1798" width="13.7109375" style="4" customWidth="1"/>
    <col min="1799" max="1799" width="17.5703125" style="4" customWidth="1"/>
    <col min="1800" max="1801" width="0" style="4" hidden="1" customWidth="1"/>
    <col min="1802" max="2049" width="9.140625" style="4"/>
    <col min="2050" max="2050" width="12.5703125" style="4" customWidth="1"/>
    <col min="2051" max="2051" width="64.42578125" style="4" customWidth="1"/>
    <col min="2052" max="2052" width="13.7109375" style="4" customWidth="1"/>
    <col min="2053" max="2053" width="10.5703125" style="4" customWidth="1"/>
    <col min="2054" max="2054" width="13.7109375" style="4" customWidth="1"/>
    <col min="2055" max="2055" width="17.5703125" style="4" customWidth="1"/>
    <col min="2056" max="2057" width="0" style="4" hidden="1" customWidth="1"/>
    <col min="2058" max="2305" width="9.140625" style="4"/>
    <col min="2306" max="2306" width="12.5703125" style="4" customWidth="1"/>
    <col min="2307" max="2307" width="64.42578125" style="4" customWidth="1"/>
    <col min="2308" max="2308" width="13.7109375" style="4" customWidth="1"/>
    <col min="2309" max="2309" width="10.5703125" style="4" customWidth="1"/>
    <col min="2310" max="2310" width="13.7109375" style="4" customWidth="1"/>
    <col min="2311" max="2311" width="17.5703125" style="4" customWidth="1"/>
    <col min="2312" max="2313" width="0" style="4" hidden="1" customWidth="1"/>
    <col min="2314" max="2561" width="9.140625" style="4"/>
    <col min="2562" max="2562" width="12.5703125" style="4" customWidth="1"/>
    <col min="2563" max="2563" width="64.42578125" style="4" customWidth="1"/>
    <col min="2564" max="2564" width="13.7109375" style="4" customWidth="1"/>
    <col min="2565" max="2565" width="10.5703125" style="4" customWidth="1"/>
    <col min="2566" max="2566" width="13.7109375" style="4" customWidth="1"/>
    <col min="2567" max="2567" width="17.5703125" style="4" customWidth="1"/>
    <col min="2568" max="2569" width="0" style="4" hidden="1" customWidth="1"/>
    <col min="2570" max="2817" width="9.140625" style="4"/>
    <col min="2818" max="2818" width="12.5703125" style="4" customWidth="1"/>
    <col min="2819" max="2819" width="64.42578125" style="4" customWidth="1"/>
    <col min="2820" max="2820" width="13.7109375" style="4" customWidth="1"/>
    <col min="2821" max="2821" width="10.5703125" style="4" customWidth="1"/>
    <col min="2822" max="2822" width="13.7109375" style="4" customWidth="1"/>
    <col min="2823" max="2823" width="17.5703125" style="4" customWidth="1"/>
    <col min="2824" max="2825" width="0" style="4" hidden="1" customWidth="1"/>
    <col min="2826" max="3073" width="9.140625" style="4"/>
    <col min="3074" max="3074" width="12.5703125" style="4" customWidth="1"/>
    <col min="3075" max="3075" width="64.42578125" style="4" customWidth="1"/>
    <col min="3076" max="3076" width="13.7109375" style="4" customWidth="1"/>
    <col min="3077" max="3077" width="10.5703125" style="4" customWidth="1"/>
    <col min="3078" max="3078" width="13.7109375" style="4" customWidth="1"/>
    <col min="3079" max="3079" width="17.5703125" style="4" customWidth="1"/>
    <col min="3080" max="3081" width="0" style="4" hidden="1" customWidth="1"/>
    <col min="3082" max="3329" width="9.140625" style="4"/>
    <col min="3330" max="3330" width="12.5703125" style="4" customWidth="1"/>
    <col min="3331" max="3331" width="64.42578125" style="4" customWidth="1"/>
    <col min="3332" max="3332" width="13.7109375" style="4" customWidth="1"/>
    <col min="3333" max="3333" width="10.5703125" style="4" customWidth="1"/>
    <col min="3334" max="3334" width="13.7109375" style="4" customWidth="1"/>
    <col min="3335" max="3335" width="17.5703125" style="4" customWidth="1"/>
    <col min="3336" max="3337" width="0" style="4" hidden="1" customWidth="1"/>
    <col min="3338" max="3585" width="9.140625" style="4"/>
    <col min="3586" max="3586" width="12.5703125" style="4" customWidth="1"/>
    <col min="3587" max="3587" width="64.42578125" style="4" customWidth="1"/>
    <col min="3588" max="3588" width="13.7109375" style="4" customWidth="1"/>
    <col min="3589" max="3589" width="10.5703125" style="4" customWidth="1"/>
    <col min="3590" max="3590" width="13.7109375" style="4" customWidth="1"/>
    <col min="3591" max="3591" width="17.5703125" style="4" customWidth="1"/>
    <col min="3592" max="3593" width="0" style="4" hidden="1" customWidth="1"/>
    <col min="3594" max="3841" width="9.140625" style="4"/>
    <col min="3842" max="3842" width="12.5703125" style="4" customWidth="1"/>
    <col min="3843" max="3843" width="64.42578125" style="4" customWidth="1"/>
    <col min="3844" max="3844" width="13.7109375" style="4" customWidth="1"/>
    <col min="3845" max="3845" width="10.5703125" style="4" customWidth="1"/>
    <col min="3846" max="3846" width="13.7109375" style="4" customWidth="1"/>
    <col min="3847" max="3847" width="17.5703125" style="4" customWidth="1"/>
    <col min="3848" max="3849" width="0" style="4" hidden="1" customWidth="1"/>
    <col min="3850" max="4097" width="9.140625" style="4"/>
    <col min="4098" max="4098" width="12.5703125" style="4" customWidth="1"/>
    <col min="4099" max="4099" width="64.42578125" style="4" customWidth="1"/>
    <col min="4100" max="4100" width="13.7109375" style="4" customWidth="1"/>
    <col min="4101" max="4101" width="10.5703125" style="4" customWidth="1"/>
    <col min="4102" max="4102" width="13.7109375" style="4" customWidth="1"/>
    <col min="4103" max="4103" width="17.5703125" style="4" customWidth="1"/>
    <col min="4104" max="4105" width="0" style="4" hidden="1" customWidth="1"/>
    <col min="4106" max="4353" width="9.140625" style="4"/>
    <col min="4354" max="4354" width="12.5703125" style="4" customWidth="1"/>
    <col min="4355" max="4355" width="64.42578125" style="4" customWidth="1"/>
    <col min="4356" max="4356" width="13.7109375" style="4" customWidth="1"/>
    <col min="4357" max="4357" width="10.5703125" style="4" customWidth="1"/>
    <col min="4358" max="4358" width="13.7109375" style="4" customWidth="1"/>
    <col min="4359" max="4359" width="17.5703125" style="4" customWidth="1"/>
    <col min="4360" max="4361" width="0" style="4" hidden="1" customWidth="1"/>
    <col min="4362" max="4609" width="9.140625" style="4"/>
    <col min="4610" max="4610" width="12.5703125" style="4" customWidth="1"/>
    <col min="4611" max="4611" width="64.42578125" style="4" customWidth="1"/>
    <col min="4612" max="4612" width="13.7109375" style="4" customWidth="1"/>
    <col min="4613" max="4613" width="10.5703125" style="4" customWidth="1"/>
    <col min="4614" max="4614" width="13.7109375" style="4" customWidth="1"/>
    <col min="4615" max="4615" width="17.5703125" style="4" customWidth="1"/>
    <col min="4616" max="4617" width="0" style="4" hidden="1" customWidth="1"/>
    <col min="4618" max="4865" width="9.140625" style="4"/>
    <col min="4866" max="4866" width="12.5703125" style="4" customWidth="1"/>
    <col min="4867" max="4867" width="64.42578125" style="4" customWidth="1"/>
    <col min="4868" max="4868" width="13.7109375" style="4" customWidth="1"/>
    <col min="4869" max="4869" width="10.5703125" style="4" customWidth="1"/>
    <col min="4870" max="4870" width="13.7109375" style="4" customWidth="1"/>
    <col min="4871" max="4871" width="17.5703125" style="4" customWidth="1"/>
    <col min="4872" max="4873" width="0" style="4" hidden="1" customWidth="1"/>
    <col min="4874" max="5121" width="9.140625" style="4"/>
    <col min="5122" max="5122" width="12.5703125" style="4" customWidth="1"/>
    <col min="5123" max="5123" width="64.42578125" style="4" customWidth="1"/>
    <col min="5124" max="5124" width="13.7109375" style="4" customWidth="1"/>
    <col min="5125" max="5125" width="10.5703125" style="4" customWidth="1"/>
    <col min="5126" max="5126" width="13.7109375" style="4" customWidth="1"/>
    <col min="5127" max="5127" width="17.5703125" style="4" customWidth="1"/>
    <col min="5128" max="5129" width="0" style="4" hidden="1" customWidth="1"/>
    <col min="5130" max="5377" width="9.140625" style="4"/>
    <col min="5378" max="5378" width="12.5703125" style="4" customWidth="1"/>
    <col min="5379" max="5379" width="64.42578125" style="4" customWidth="1"/>
    <col min="5380" max="5380" width="13.7109375" style="4" customWidth="1"/>
    <col min="5381" max="5381" width="10.5703125" style="4" customWidth="1"/>
    <col min="5382" max="5382" width="13.7109375" style="4" customWidth="1"/>
    <col min="5383" max="5383" width="17.5703125" style="4" customWidth="1"/>
    <col min="5384" max="5385" width="0" style="4" hidden="1" customWidth="1"/>
    <col min="5386" max="5633" width="9.140625" style="4"/>
    <col min="5634" max="5634" width="12.5703125" style="4" customWidth="1"/>
    <col min="5635" max="5635" width="64.42578125" style="4" customWidth="1"/>
    <col min="5636" max="5636" width="13.7109375" style="4" customWidth="1"/>
    <col min="5637" max="5637" width="10.5703125" style="4" customWidth="1"/>
    <col min="5638" max="5638" width="13.7109375" style="4" customWidth="1"/>
    <col min="5639" max="5639" width="17.5703125" style="4" customWidth="1"/>
    <col min="5640" max="5641" width="0" style="4" hidden="1" customWidth="1"/>
    <col min="5642" max="5889" width="9.140625" style="4"/>
    <col min="5890" max="5890" width="12.5703125" style="4" customWidth="1"/>
    <col min="5891" max="5891" width="64.42578125" style="4" customWidth="1"/>
    <col min="5892" max="5892" width="13.7109375" style="4" customWidth="1"/>
    <col min="5893" max="5893" width="10.5703125" style="4" customWidth="1"/>
    <col min="5894" max="5894" width="13.7109375" style="4" customWidth="1"/>
    <col min="5895" max="5895" width="17.5703125" style="4" customWidth="1"/>
    <col min="5896" max="5897" width="0" style="4" hidden="1" customWidth="1"/>
    <col min="5898" max="6145" width="9.140625" style="4"/>
    <col min="6146" max="6146" width="12.5703125" style="4" customWidth="1"/>
    <col min="6147" max="6147" width="64.42578125" style="4" customWidth="1"/>
    <col min="6148" max="6148" width="13.7109375" style="4" customWidth="1"/>
    <col min="6149" max="6149" width="10.5703125" style="4" customWidth="1"/>
    <col min="6150" max="6150" width="13.7109375" style="4" customWidth="1"/>
    <col min="6151" max="6151" width="17.5703125" style="4" customWidth="1"/>
    <col min="6152" max="6153" width="0" style="4" hidden="1" customWidth="1"/>
    <col min="6154" max="6401" width="9.140625" style="4"/>
    <col min="6402" max="6402" width="12.5703125" style="4" customWidth="1"/>
    <col min="6403" max="6403" width="64.42578125" style="4" customWidth="1"/>
    <col min="6404" max="6404" width="13.7109375" style="4" customWidth="1"/>
    <col min="6405" max="6405" width="10.5703125" style="4" customWidth="1"/>
    <col min="6406" max="6406" width="13.7109375" style="4" customWidth="1"/>
    <col min="6407" max="6407" width="17.5703125" style="4" customWidth="1"/>
    <col min="6408" max="6409" width="0" style="4" hidden="1" customWidth="1"/>
    <col min="6410" max="6657" width="9.140625" style="4"/>
    <col min="6658" max="6658" width="12.5703125" style="4" customWidth="1"/>
    <col min="6659" max="6659" width="64.42578125" style="4" customWidth="1"/>
    <col min="6660" max="6660" width="13.7109375" style="4" customWidth="1"/>
    <col min="6661" max="6661" width="10.5703125" style="4" customWidth="1"/>
    <col min="6662" max="6662" width="13.7109375" style="4" customWidth="1"/>
    <col min="6663" max="6663" width="17.5703125" style="4" customWidth="1"/>
    <col min="6664" max="6665" width="0" style="4" hidden="1" customWidth="1"/>
    <col min="6666" max="6913" width="9.140625" style="4"/>
    <col min="6914" max="6914" width="12.5703125" style="4" customWidth="1"/>
    <col min="6915" max="6915" width="64.42578125" style="4" customWidth="1"/>
    <col min="6916" max="6916" width="13.7109375" style="4" customWidth="1"/>
    <col min="6917" max="6917" width="10.5703125" style="4" customWidth="1"/>
    <col min="6918" max="6918" width="13.7109375" style="4" customWidth="1"/>
    <col min="6919" max="6919" width="17.5703125" style="4" customWidth="1"/>
    <col min="6920" max="6921" width="0" style="4" hidden="1" customWidth="1"/>
    <col min="6922" max="7169" width="9.140625" style="4"/>
    <col min="7170" max="7170" width="12.5703125" style="4" customWidth="1"/>
    <col min="7171" max="7171" width="64.42578125" style="4" customWidth="1"/>
    <col min="7172" max="7172" width="13.7109375" style="4" customWidth="1"/>
    <col min="7173" max="7173" width="10.5703125" style="4" customWidth="1"/>
    <col min="7174" max="7174" width="13.7109375" style="4" customWidth="1"/>
    <col min="7175" max="7175" width="17.5703125" style="4" customWidth="1"/>
    <col min="7176" max="7177" width="0" style="4" hidden="1" customWidth="1"/>
    <col min="7178" max="7425" width="9.140625" style="4"/>
    <col min="7426" max="7426" width="12.5703125" style="4" customWidth="1"/>
    <col min="7427" max="7427" width="64.42578125" style="4" customWidth="1"/>
    <col min="7428" max="7428" width="13.7109375" style="4" customWidth="1"/>
    <col min="7429" max="7429" width="10.5703125" style="4" customWidth="1"/>
    <col min="7430" max="7430" width="13.7109375" style="4" customWidth="1"/>
    <col min="7431" max="7431" width="17.5703125" style="4" customWidth="1"/>
    <col min="7432" max="7433" width="0" style="4" hidden="1" customWidth="1"/>
    <col min="7434" max="7681" width="9.140625" style="4"/>
    <col min="7682" max="7682" width="12.5703125" style="4" customWidth="1"/>
    <col min="7683" max="7683" width="64.42578125" style="4" customWidth="1"/>
    <col min="7684" max="7684" width="13.7109375" style="4" customWidth="1"/>
    <col min="7685" max="7685" width="10.5703125" style="4" customWidth="1"/>
    <col min="7686" max="7686" width="13.7109375" style="4" customWidth="1"/>
    <col min="7687" max="7687" width="17.5703125" style="4" customWidth="1"/>
    <col min="7688" max="7689" width="0" style="4" hidden="1" customWidth="1"/>
    <col min="7690" max="7937" width="9.140625" style="4"/>
    <col min="7938" max="7938" width="12.5703125" style="4" customWidth="1"/>
    <col min="7939" max="7939" width="64.42578125" style="4" customWidth="1"/>
    <col min="7940" max="7940" width="13.7109375" style="4" customWidth="1"/>
    <col min="7941" max="7941" width="10.5703125" style="4" customWidth="1"/>
    <col min="7942" max="7942" width="13.7109375" style="4" customWidth="1"/>
    <col min="7943" max="7943" width="17.5703125" style="4" customWidth="1"/>
    <col min="7944" max="7945" width="0" style="4" hidden="1" customWidth="1"/>
    <col min="7946" max="8193" width="9.140625" style="4"/>
    <col min="8194" max="8194" width="12.5703125" style="4" customWidth="1"/>
    <col min="8195" max="8195" width="64.42578125" style="4" customWidth="1"/>
    <col min="8196" max="8196" width="13.7109375" style="4" customWidth="1"/>
    <col min="8197" max="8197" width="10.5703125" style="4" customWidth="1"/>
    <col min="8198" max="8198" width="13.7109375" style="4" customWidth="1"/>
    <col min="8199" max="8199" width="17.5703125" style="4" customWidth="1"/>
    <col min="8200" max="8201" width="0" style="4" hidden="1" customWidth="1"/>
    <col min="8202" max="8449" width="9.140625" style="4"/>
    <col min="8450" max="8450" width="12.5703125" style="4" customWidth="1"/>
    <col min="8451" max="8451" width="64.42578125" style="4" customWidth="1"/>
    <col min="8452" max="8452" width="13.7109375" style="4" customWidth="1"/>
    <col min="8453" max="8453" width="10.5703125" style="4" customWidth="1"/>
    <col min="8454" max="8454" width="13.7109375" style="4" customWidth="1"/>
    <col min="8455" max="8455" width="17.5703125" style="4" customWidth="1"/>
    <col min="8456" max="8457" width="0" style="4" hidden="1" customWidth="1"/>
    <col min="8458" max="8705" width="9.140625" style="4"/>
    <col min="8706" max="8706" width="12.5703125" style="4" customWidth="1"/>
    <col min="8707" max="8707" width="64.42578125" style="4" customWidth="1"/>
    <col min="8708" max="8708" width="13.7109375" style="4" customWidth="1"/>
    <col min="8709" max="8709" width="10.5703125" style="4" customWidth="1"/>
    <col min="8710" max="8710" width="13.7109375" style="4" customWidth="1"/>
    <col min="8711" max="8711" width="17.5703125" style="4" customWidth="1"/>
    <col min="8712" max="8713" width="0" style="4" hidden="1" customWidth="1"/>
    <col min="8714" max="8961" width="9.140625" style="4"/>
    <col min="8962" max="8962" width="12.5703125" style="4" customWidth="1"/>
    <col min="8963" max="8963" width="64.42578125" style="4" customWidth="1"/>
    <col min="8964" max="8964" width="13.7109375" style="4" customWidth="1"/>
    <col min="8965" max="8965" width="10.5703125" style="4" customWidth="1"/>
    <col min="8966" max="8966" width="13.7109375" style="4" customWidth="1"/>
    <col min="8967" max="8967" width="17.5703125" style="4" customWidth="1"/>
    <col min="8968" max="8969" width="0" style="4" hidden="1" customWidth="1"/>
    <col min="8970" max="9217" width="9.140625" style="4"/>
    <col min="9218" max="9218" width="12.5703125" style="4" customWidth="1"/>
    <col min="9219" max="9219" width="64.42578125" style="4" customWidth="1"/>
    <col min="9220" max="9220" width="13.7109375" style="4" customWidth="1"/>
    <col min="9221" max="9221" width="10.5703125" style="4" customWidth="1"/>
    <col min="9222" max="9222" width="13.7109375" style="4" customWidth="1"/>
    <col min="9223" max="9223" width="17.5703125" style="4" customWidth="1"/>
    <col min="9224" max="9225" width="0" style="4" hidden="1" customWidth="1"/>
    <col min="9226" max="9473" width="9.140625" style="4"/>
    <col min="9474" max="9474" width="12.5703125" style="4" customWidth="1"/>
    <col min="9475" max="9475" width="64.42578125" style="4" customWidth="1"/>
    <col min="9476" max="9476" width="13.7109375" style="4" customWidth="1"/>
    <col min="9477" max="9477" width="10.5703125" style="4" customWidth="1"/>
    <col min="9478" max="9478" width="13.7109375" style="4" customWidth="1"/>
    <col min="9479" max="9479" width="17.5703125" style="4" customWidth="1"/>
    <col min="9480" max="9481" width="0" style="4" hidden="1" customWidth="1"/>
    <col min="9482" max="9729" width="9.140625" style="4"/>
    <col min="9730" max="9730" width="12.5703125" style="4" customWidth="1"/>
    <col min="9731" max="9731" width="64.42578125" style="4" customWidth="1"/>
    <col min="9732" max="9732" width="13.7109375" style="4" customWidth="1"/>
    <col min="9733" max="9733" width="10.5703125" style="4" customWidth="1"/>
    <col min="9734" max="9734" width="13.7109375" style="4" customWidth="1"/>
    <col min="9735" max="9735" width="17.5703125" style="4" customWidth="1"/>
    <col min="9736" max="9737" width="0" style="4" hidden="1" customWidth="1"/>
    <col min="9738" max="9985" width="9.140625" style="4"/>
    <col min="9986" max="9986" width="12.5703125" style="4" customWidth="1"/>
    <col min="9987" max="9987" width="64.42578125" style="4" customWidth="1"/>
    <col min="9988" max="9988" width="13.7109375" style="4" customWidth="1"/>
    <col min="9989" max="9989" width="10.5703125" style="4" customWidth="1"/>
    <col min="9990" max="9990" width="13.7109375" style="4" customWidth="1"/>
    <col min="9991" max="9991" width="17.5703125" style="4" customWidth="1"/>
    <col min="9992" max="9993" width="0" style="4" hidden="1" customWidth="1"/>
    <col min="9994" max="10241" width="9.140625" style="4"/>
    <col min="10242" max="10242" width="12.5703125" style="4" customWidth="1"/>
    <col min="10243" max="10243" width="64.42578125" style="4" customWidth="1"/>
    <col min="10244" max="10244" width="13.7109375" style="4" customWidth="1"/>
    <col min="10245" max="10245" width="10.5703125" style="4" customWidth="1"/>
    <col min="10246" max="10246" width="13.7109375" style="4" customWidth="1"/>
    <col min="10247" max="10247" width="17.5703125" style="4" customWidth="1"/>
    <col min="10248" max="10249" width="0" style="4" hidden="1" customWidth="1"/>
    <col min="10250" max="10497" width="9.140625" style="4"/>
    <col min="10498" max="10498" width="12.5703125" style="4" customWidth="1"/>
    <col min="10499" max="10499" width="64.42578125" style="4" customWidth="1"/>
    <col min="10500" max="10500" width="13.7109375" style="4" customWidth="1"/>
    <col min="10501" max="10501" width="10.5703125" style="4" customWidth="1"/>
    <col min="10502" max="10502" width="13.7109375" style="4" customWidth="1"/>
    <col min="10503" max="10503" width="17.5703125" style="4" customWidth="1"/>
    <col min="10504" max="10505" width="0" style="4" hidden="1" customWidth="1"/>
    <col min="10506" max="10753" width="9.140625" style="4"/>
    <col min="10754" max="10754" width="12.5703125" style="4" customWidth="1"/>
    <col min="10755" max="10755" width="64.42578125" style="4" customWidth="1"/>
    <col min="10756" max="10756" width="13.7109375" style="4" customWidth="1"/>
    <col min="10757" max="10757" width="10.5703125" style="4" customWidth="1"/>
    <col min="10758" max="10758" width="13.7109375" style="4" customWidth="1"/>
    <col min="10759" max="10759" width="17.5703125" style="4" customWidth="1"/>
    <col min="10760" max="10761" width="0" style="4" hidden="1" customWidth="1"/>
    <col min="10762" max="11009" width="9.140625" style="4"/>
    <col min="11010" max="11010" width="12.5703125" style="4" customWidth="1"/>
    <col min="11011" max="11011" width="64.42578125" style="4" customWidth="1"/>
    <col min="11012" max="11012" width="13.7109375" style="4" customWidth="1"/>
    <col min="11013" max="11013" width="10.5703125" style="4" customWidth="1"/>
    <col min="11014" max="11014" width="13.7109375" style="4" customWidth="1"/>
    <col min="11015" max="11015" width="17.5703125" style="4" customWidth="1"/>
    <col min="11016" max="11017" width="0" style="4" hidden="1" customWidth="1"/>
    <col min="11018" max="11265" width="9.140625" style="4"/>
    <col min="11266" max="11266" width="12.5703125" style="4" customWidth="1"/>
    <col min="11267" max="11267" width="64.42578125" style="4" customWidth="1"/>
    <col min="11268" max="11268" width="13.7109375" style="4" customWidth="1"/>
    <col min="11269" max="11269" width="10.5703125" style="4" customWidth="1"/>
    <col min="11270" max="11270" width="13.7109375" style="4" customWidth="1"/>
    <col min="11271" max="11271" width="17.5703125" style="4" customWidth="1"/>
    <col min="11272" max="11273" width="0" style="4" hidden="1" customWidth="1"/>
    <col min="11274" max="11521" width="9.140625" style="4"/>
    <col min="11522" max="11522" width="12.5703125" style="4" customWidth="1"/>
    <col min="11523" max="11523" width="64.42578125" style="4" customWidth="1"/>
    <col min="11524" max="11524" width="13.7109375" style="4" customWidth="1"/>
    <col min="11525" max="11525" width="10.5703125" style="4" customWidth="1"/>
    <col min="11526" max="11526" width="13.7109375" style="4" customWidth="1"/>
    <col min="11527" max="11527" width="17.5703125" style="4" customWidth="1"/>
    <col min="11528" max="11529" width="0" style="4" hidden="1" customWidth="1"/>
    <col min="11530" max="11777" width="9.140625" style="4"/>
    <col min="11778" max="11778" width="12.5703125" style="4" customWidth="1"/>
    <col min="11779" max="11779" width="64.42578125" style="4" customWidth="1"/>
    <col min="11780" max="11780" width="13.7109375" style="4" customWidth="1"/>
    <col min="11781" max="11781" width="10.5703125" style="4" customWidth="1"/>
    <col min="11782" max="11782" width="13.7109375" style="4" customWidth="1"/>
    <col min="11783" max="11783" width="17.5703125" style="4" customWidth="1"/>
    <col min="11784" max="11785" width="0" style="4" hidden="1" customWidth="1"/>
    <col min="11786" max="12033" width="9.140625" style="4"/>
    <col min="12034" max="12034" width="12.5703125" style="4" customWidth="1"/>
    <col min="12035" max="12035" width="64.42578125" style="4" customWidth="1"/>
    <col min="12036" max="12036" width="13.7109375" style="4" customWidth="1"/>
    <col min="12037" max="12037" width="10.5703125" style="4" customWidth="1"/>
    <col min="12038" max="12038" width="13.7109375" style="4" customWidth="1"/>
    <col min="12039" max="12039" width="17.5703125" style="4" customWidth="1"/>
    <col min="12040" max="12041" width="0" style="4" hidden="1" customWidth="1"/>
    <col min="12042" max="12289" width="9.140625" style="4"/>
    <col min="12290" max="12290" width="12.5703125" style="4" customWidth="1"/>
    <col min="12291" max="12291" width="64.42578125" style="4" customWidth="1"/>
    <col min="12292" max="12292" width="13.7109375" style="4" customWidth="1"/>
    <col min="12293" max="12293" width="10.5703125" style="4" customWidth="1"/>
    <col min="12294" max="12294" width="13.7109375" style="4" customWidth="1"/>
    <col min="12295" max="12295" width="17.5703125" style="4" customWidth="1"/>
    <col min="12296" max="12297" width="0" style="4" hidden="1" customWidth="1"/>
    <col min="12298" max="12545" width="9.140625" style="4"/>
    <col min="12546" max="12546" width="12.5703125" style="4" customWidth="1"/>
    <col min="12547" max="12547" width="64.42578125" style="4" customWidth="1"/>
    <col min="12548" max="12548" width="13.7109375" style="4" customWidth="1"/>
    <col min="12549" max="12549" width="10.5703125" style="4" customWidth="1"/>
    <col min="12550" max="12550" width="13.7109375" style="4" customWidth="1"/>
    <col min="12551" max="12551" width="17.5703125" style="4" customWidth="1"/>
    <col min="12552" max="12553" width="0" style="4" hidden="1" customWidth="1"/>
    <col min="12554" max="12801" width="9.140625" style="4"/>
    <col min="12802" max="12802" width="12.5703125" style="4" customWidth="1"/>
    <col min="12803" max="12803" width="64.42578125" style="4" customWidth="1"/>
    <col min="12804" max="12804" width="13.7109375" style="4" customWidth="1"/>
    <col min="12805" max="12805" width="10.5703125" style="4" customWidth="1"/>
    <col min="12806" max="12806" width="13.7109375" style="4" customWidth="1"/>
    <col min="12807" max="12807" width="17.5703125" style="4" customWidth="1"/>
    <col min="12808" max="12809" width="0" style="4" hidden="1" customWidth="1"/>
    <col min="12810" max="13057" width="9.140625" style="4"/>
    <col min="13058" max="13058" width="12.5703125" style="4" customWidth="1"/>
    <col min="13059" max="13059" width="64.42578125" style="4" customWidth="1"/>
    <col min="13060" max="13060" width="13.7109375" style="4" customWidth="1"/>
    <col min="13061" max="13061" width="10.5703125" style="4" customWidth="1"/>
    <col min="13062" max="13062" width="13.7109375" style="4" customWidth="1"/>
    <col min="13063" max="13063" width="17.5703125" style="4" customWidth="1"/>
    <col min="13064" max="13065" width="0" style="4" hidden="1" customWidth="1"/>
    <col min="13066" max="13313" width="9.140625" style="4"/>
    <col min="13314" max="13314" width="12.5703125" style="4" customWidth="1"/>
    <col min="13315" max="13315" width="64.42578125" style="4" customWidth="1"/>
    <col min="13316" max="13316" width="13.7109375" style="4" customWidth="1"/>
    <col min="13317" max="13317" width="10.5703125" style="4" customWidth="1"/>
    <col min="13318" max="13318" width="13.7109375" style="4" customWidth="1"/>
    <col min="13319" max="13319" width="17.5703125" style="4" customWidth="1"/>
    <col min="13320" max="13321" width="0" style="4" hidden="1" customWidth="1"/>
    <col min="13322" max="13569" width="9.140625" style="4"/>
    <col min="13570" max="13570" width="12.5703125" style="4" customWidth="1"/>
    <col min="13571" max="13571" width="64.42578125" style="4" customWidth="1"/>
    <col min="13572" max="13572" width="13.7109375" style="4" customWidth="1"/>
    <col min="13573" max="13573" width="10.5703125" style="4" customWidth="1"/>
    <col min="13574" max="13574" width="13.7109375" style="4" customWidth="1"/>
    <col min="13575" max="13575" width="17.5703125" style="4" customWidth="1"/>
    <col min="13576" max="13577" width="0" style="4" hidden="1" customWidth="1"/>
    <col min="13578" max="13825" width="9.140625" style="4"/>
    <col min="13826" max="13826" width="12.5703125" style="4" customWidth="1"/>
    <col min="13827" max="13827" width="64.42578125" style="4" customWidth="1"/>
    <col min="13828" max="13828" width="13.7109375" style="4" customWidth="1"/>
    <col min="13829" max="13829" width="10.5703125" style="4" customWidth="1"/>
    <col min="13830" max="13830" width="13.7109375" style="4" customWidth="1"/>
    <col min="13831" max="13831" width="17.5703125" style="4" customWidth="1"/>
    <col min="13832" max="13833" width="0" style="4" hidden="1" customWidth="1"/>
    <col min="13834" max="14081" width="9.140625" style="4"/>
    <col min="14082" max="14082" width="12.5703125" style="4" customWidth="1"/>
    <col min="14083" max="14083" width="64.42578125" style="4" customWidth="1"/>
    <col min="14084" max="14084" width="13.7109375" style="4" customWidth="1"/>
    <col min="14085" max="14085" width="10.5703125" style="4" customWidth="1"/>
    <col min="14086" max="14086" width="13.7109375" style="4" customWidth="1"/>
    <col min="14087" max="14087" width="17.5703125" style="4" customWidth="1"/>
    <col min="14088" max="14089" width="0" style="4" hidden="1" customWidth="1"/>
    <col min="14090" max="14337" width="9.140625" style="4"/>
    <col min="14338" max="14338" width="12.5703125" style="4" customWidth="1"/>
    <col min="14339" max="14339" width="64.42578125" style="4" customWidth="1"/>
    <col min="14340" max="14340" width="13.7109375" style="4" customWidth="1"/>
    <col min="14341" max="14341" width="10.5703125" style="4" customWidth="1"/>
    <col min="14342" max="14342" width="13.7109375" style="4" customWidth="1"/>
    <col min="14343" max="14343" width="17.5703125" style="4" customWidth="1"/>
    <col min="14344" max="14345" width="0" style="4" hidden="1" customWidth="1"/>
    <col min="14346" max="14593" width="9.140625" style="4"/>
    <col min="14594" max="14594" width="12.5703125" style="4" customWidth="1"/>
    <col min="14595" max="14595" width="64.42578125" style="4" customWidth="1"/>
    <col min="14596" max="14596" width="13.7109375" style="4" customWidth="1"/>
    <col min="14597" max="14597" width="10.5703125" style="4" customWidth="1"/>
    <col min="14598" max="14598" width="13.7109375" style="4" customWidth="1"/>
    <col min="14599" max="14599" width="17.5703125" style="4" customWidth="1"/>
    <col min="14600" max="14601" width="0" style="4" hidden="1" customWidth="1"/>
    <col min="14602" max="14849" width="9.140625" style="4"/>
    <col min="14850" max="14850" width="12.5703125" style="4" customWidth="1"/>
    <col min="14851" max="14851" width="64.42578125" style="4" customWidth="1"/>
    <col min="14852" max="14852" width="13.7109375" style="4" customWidth="1"/>
    <col min="14853" max="14853" width="10.5703125" style="4" customWidth="1"/>
    <col min="14854" max="14854" width="13.7109375" style="4" customWidth="1"/>
    <col min="14855" max="14855" width="17.5703125" style="4" customWidth="1"/>
    <col min="14856" max="14857" width="0" style="4" hidden="1" customWidth="1"/>
    <col min="14858" max="15105" width="9.140625" style="4"/>
    <col min="15106" max="15106" width="12.5703125" style="4" customWidth="1"/>
    <col min="15107" max="15107" width="64.42578125" style="4" customWidth="1"/>
    <col min="15108" max="15108" width="13.7109375" style="4" customWidth="1"/>
    <col min="15109" max="15109" width="10.5703125" style="4" customWidth="1"/>
    <col min="15110" max="15110" width="13.7109375" style="4" customWidth="1"/>
    <col min="15111" max="15111" width="17.5703125" style="4" customWidth="1"/>
    <col min="15112" max="15113" width="0" style="4" hidden="1" customWidth="1"/>
    <col min="15114" max="15361" width="9.140625" style="4"/>
    <col min="15362" max="15362" width="12.5703125" style="4" customWidth="1"/>
    <col min="15363" max="15363" width="64.42578125" style="4" customWidth="1"/>
    <col min="15364" max="15364" width="13.7109375" style="4" customWidth="1"/>
    <col min="15365" max="15365" width="10.5703125" style="4" customWidth="1"/>
    <col min="15366" max="15366" width="13.7109375" style="4" customWidth="1"/>
    <col min="15367" max="15367" width="17.5703125" style="4" customWidth="1"/>
    <col min="15368" max="15369" width="0" style="4" hidden="1" customWidth="1"/>
    <col min="15370" max="15617" width="9.140625" style="4"/>
    <col min="15618" max="15618" width="12.5703125" style="4" customWidth="1"/>
    <col min="15619" max="15619" width="64.42578125" style="4" customWidth="1"/>
    <col min="15620" max="15620" width="13.7109375" style="4" customWidth="1"/>
    <col min="15621" max="15621" width="10.5703125" style="4" customWidth="1"/>
    <col min="15622" max="15622" width="13.7109375" style="4" customWidth="1"/>
    <col min="15623" max="15623" width="17.5703125" style="4" customWidth="1"/>
    <col min="15624" max="15625" width="0" style="4" hidden="1" customWidth="1"/>
    <col min="15626" max="15873" width="9.140625" style="4"/>
    <col min="15874" max="15874" width="12.5703125" style="4" customWidth="1"/>
    <col min="15875" max="15875" width="64.42578125" style="4" customWidth="1"/>
    <col min="15876" max="15876" width="13.7109375" style="4" customWidth="1"/>
    <col min="15877" max="15877" width="10.5703125" style="4" customWidth="1"/>
    <col min="15878" max="15878" width="13.7109375" style="4" customWidth="1"/>
    <col min="15879" max="15879" width="17.5703125" style="4" customWidth="1"/>
    <col min="15880" max="15881" width="0" style="4" hidden="1" customWidth="1"/>
    <col min="15882" max="16129" width="9.140625" style="4"/>
    <col min="16130" max="16130" width="12.5703125" style="4" customWidth="1"/>
    <col min="16131" max="16131" width="64.42578125" style="4" customWidth="1"/>
    <col min="16132" max="16132" width="13.7109375" style="4" customWidth="1"/>
    <col min="16133" max="16133" width="10.5703125" style="4" customWidth="1"/>
    <col min="16134" max="16134" width="13.7109375" style="4" customWidth="1"/>
    <col min="16135" max="16135" width="17.5703125" style="4" customWidth="1"/>
    <col min="16136" max="16137" width="0" style="4" hidden="1" customWidth="1"/>
    <col min="16138" max="16384" width="9.140625" style="4"/>
  </cols>
  <sheetData>
    <row r="1" spans="2:18" ht="15.75" x14ac:dyDescent="0.25">
      <c r="B1" s="18"/>
      <c r="C1" s="5"/>
      <c r="D1" s="5"/>
      <c r="E1" s="5"/>
      <c r="F1" s="51"/>
      <c r="G1" s="51"/>
    </row>
    <row r="2" spans="2:18" ht="15" x14ac:dyDescent="0.25">
      <c r="B2" s="10"/>
      <c r="C2" s="6"/>
      <c r="D2" s="6"/>
      <c r="P2" s="54" t="s">
        <v>558</v>
      </c>
      <c r="Q2" s="55"/>
      <c r="R2" s="56"/>
    </row>
    <row r="3" spans="2:18" ht="23.25" customHeight="1" x14ac:dyDescent="0.2">
      <c r="B3" s="57" t="s">
        <v>0</v>
      </c>
      <c r="C3" s="57"/>
      <c r="D3" s="57"/>
      <c r="E3" s="57"/>
      <c r="F3" s="57"/>
      <c r="G3" s="57"/>
      <c r="H3" s="58"/>
      <c r="I3" s="58"/>
      <c r="J3" s="58"/>
      <c r="K3" s="58"/>
      <c r="L3" s="58"/>
      <c r="M3" s="58"/>
      <c r="N3" s="58"/>
      <c r="O3" s="58"/>
      <c r="P3" s="58"/>
    </row>
    <row r="4" spans="2:18" ht="123" customHeight="1" x14ac:dyDescent="0.2">
      <c r="B4" s="72" t="s">
        <v>532</v>
      </c>
      <c r="C4" s="59" t="s">
        <v>533</v>
      </c>
      <c r="D4" s="59" t="s">
        <v>534</v>
      </c>
      <c r="E4" s="59" t="s">
        <v>535</v>
      </c>
      <c r="F4" s="59"/>
      <c r="G4" s="59"/>
      <c r="H4" s="59"/>
      <c r="I4" s="59"/>
      <c r="J4" s="59"/>
      <c r="K4" s="59" t="s">
        <v>536</v>
      </c>
      <c r="L4" s="59"/>
      <c r="M4" s="59"/>
      <c r="N4" s="59"/>
      <c r="O4" s="59" t="s">
        <v>537</v>
      </c>
      <c r="P4" s="59"/>
      <c r="Q4" s="59" t="s">
        <v>538</v>
      </c>
      <c r="R4" s="59" t="s">
        <v>539</v>
      </c>
    </row>
    <row r="5" spans="2:18" ht="64.5" customHeight="1" x14ac:dyDescent="0.2">
      <c r="B5" s="72"/>
      <c r="C5" s="59"/>
      <c r="D5" s="59"/>
      <c r="E5" s="59" t="s">
        <v>540</v>
      </c>
      <c r="F5" s="59" t="s">
        <v>541</v>
      </c>
      <c r="G5" s="72" t="s">
        <v>542</v>
      </c>
      <c r="H5" s="72" t="s">
        <v>543</v>
      </c>
      <c r="I5" s="72" t="s">
        <v>544</v>
      </c>
      <c r="J5" s="72" t="s">
        <v>545</v>
      </c>
      <c r="K5" s="59" t="s">
        <v>546</v>
      </c>
      <c r="L5" s="59"/>
      <c r="M5" s="59" t="s">
        <v>547</v>
      </c>
      <c r="N5" s="59"/>
      <c r="O5" s="71" t="s">
        <v>548</v>
      </c>
      <c r="P5" s="59" t="s">
        <v>549</v>
      </c>
      <c r="Q5" s="59"/>
      <c r="R5" s="59"/>
    </row>
    <row r="6" spans="2:18" ht="78.75" customHeight="1" x14ac:dyDescent="0.2">
      <c r="B6" s="72"/>
      <c r="C6" s="59"/>
      <c r="D6" s="59"/>
      <c r="E6" s="59"/>
      <c r="F6" s="59"/>
      <c r="G6" s="72"/>
      <c r="H6" s="72"/>
      <c r="I6" s="72"/>
      <c r="J6" s="72"/>
      <c r="K6" s="28" t="s">
        <v>550</v>
      </c>
      <c r="L6" s="28" t="s">
        <v>1</v>
      </c>
      <c r="M6" s="28" t="s">
        <v>550</v>
      </c>
      <c r="N6" s="28" t="s">
        <v>551</v>
      </c>
      <c r="O6" s="71"/>
      <c r="P6" s="59"/>
      <c r="Q6" s="59"/>
      <c r="R6" s="59"/>
    </row>
    <row r="7" spans="2:18" ht="15.75" x14ac:dyDescent="0.25">
      <c r="B7" s="27">
        <v>1</v>
      </c>
      <c r="C7" s="27">
        <v>2</v>
      </c>
      <c r="D7" s="27">
        <v>3</v>
      </c>
      <c r="E7" s="27">
        <v>4</v>
      </c>
      <c r="F7" s="27">
        <v>5</v>
      </c>
      <c r="G7" s="27">
        <v>6</v>
      </c>
      <c r="H7" s="27">
        <v>7</v>
      </c>
      <c r="I7" s="27">
        <v>8</v>
      </c>
      <c r="J7" s="28">
        <v>9</v>
      </c>
      <c r="K7" s="28">
        <v>10</v>
      </c>
      <c r="L7" s="28">
        <v>11</v>
      </c>
      <c r="M7" s="28">
        <v>12</v>
      </c>
      <c r="N7" s="28">
        <v>13</v>
      </c>
      <c r="O7" s="40">
        <v>14</v>
      </c>
      <c r="P7" s="41">
        <v>15</v>
      </c>
      <c r="Q7" s="41">
        <v>16</v>
      </c>
      <c r="R7" s="41">
        <v>17</v>
      </c>
    </row>
    <row r="8" spans="2:18" ht="128.25" customHeight="1" x14ac:dyDescent="0.2">
      <c r="B8" s="81">
        <v>1</v>
      </c>
      <c r="C8" s="62" t="s">
        <v>553</v>
      </c>
      <c r="D8" s="62" t="s">
        <v>554</v>
      </c>
      <c r="E8" s="65" t="s">
        <v>555</v>
      </c>
      <c r="F8" s="68" t="s">
        <v>552</v>
      </c>
      <c r="G8" s="84">
        <v>889</v>
      </c>
      <c r="H8" s="75">
        <v>44747</v>
      </c>
      <c r="I8" s="75">
        <v>44927</v>
      </c>
      <c r="J8" s="87">
        <v>45292</v>
      </c>
      <c r="K8" s="33" t="s">
        <v>530</v>
      </c>
      <c r="L8" s="30" t="s">
        <v>531</v>
      </c>
      <c r="M8" s="28"/>
      <c r="N8" s="46"/>
      <c r="O8" s="42"/>
      <c r="P8" s="43"/>
      <c r="Q8" s="44"/>
      <c r="R8" s="60"/>
    </row>
    <row r="9" spans="2:18" ht="129.75" customHeight="1" x14ac:dyDescent="0.2">
      <c r="B9" s="82"/>
      <c r="C9" s="63"/>
      <c r="D9" s="63"/>
      <c r="E9" s="66"/>
      <c r="F9" s="69"/>
      <c r="G9" s="85"/>
      <c r="H9" s="76"/>
      <c r="I9" s="76"/>
      <c r="J9" s="88"/>
      <c r="K9" s="34" t="s">
        <v>528</v>
      </c>
      <c r="L9" s="31" t="s">
        <v>529</v>
      </c>
      <c r="M9" s="28"/>
      <c r="N9" s="46"/>
      <c r="O9" s="45"/>
      <c r="P9" s="36"/>
      <c r="Q9" s="37"/>
      <c r="R9" s="61"/>
    </row>
    <row r="10" spans="2:18" ht="149.25" customHeight="1" x14ac:dyDescent="0.2">
      <c r="B10" s="82"/>
      <c r="C10" s="63"/>
      <c r="D10" s="63"/>
      <c r="E10" s="66"/>
      <c r="F10" s="69"/>
      <c r="G10" s="85"/>
      <c r="H10" s="76"/>
      <c r="I10" s="76"/>
      <c r="J10" s="88"/>
      <c r="K10" s="34" t="s">
        <v>526</v>
      </c>
      <c r="L10" s="31" t="s">
        <v>527</v>
      </c>
      <c r="M10" s="28"/>
      <c r="N10" s="46"/>
      <c r="O10" s="45"/>
      <c r="P10" s="38"/>
      <c r="Q10" s="37"/>
      <c r="R10" s="61"/>
    </row>
    <row r="11" spans="2:18" ht="138" customHeight="1" x14ac:dyDescent="0.2">
      <c r="B11" s="82"/>
      <c r="C11" s="63"/>
      <c r="D11" s="63"/>
      <c r="E11" s="66"/>
      <c r="F11" s="69"/>
      <c r="G11" s="85"/>
      <c r="H11" s="76"/>
      <c r="I11" s="76"/>
      <c r="J11" s="88"/>
      <c r="K11" s="34" t="s">
        <v>524</v>
      </c>
      <c r="L11" s="31" t="s">
        <v>525</v>
      </c>
      <c r="M11" s="28"/>
      <c r="N11" s="46"/>
      <c r="O11" s="45"/>
      <c r="P11" s="36"/>
      <c r="Q11" s="37"/>
      <c r="R11" s="61"/>
    </row>
    <row r="12" spans="2:18" ht="137.25" customHeight="1" x14ac:dyDescent="0.2">
      <c r="B12" s="82"/>
      <c r="C12" s="63"/>
      <c r="D12" s="63"/>
      <c r="E12" s="66"/>
      <c r="F12" s="69"/>
      <c r="G12" s="85"/>
      <c r="H12" s="76"/>
      <c r="I12" s="76"/>
      <c r="J12" s="88"/>
      <c r="K12" s="34" t="s">
        <v>522</v>
      </c>
      <c r="L12" s="31" t="s">
        <v>523</v>
      </c>
      <c r="M12" s="28"/>
      <c r="N12" s="46"/>
      <c r="O12" s="45"/>
      <c r="P12" s="36"/>
      <c r="Q12" s="37"/>
      <c r="R12" s="61"/>
    </row>
    <row r="13" spans="2:18" ht="134.25" customHeight="1" x14ac:dyDescent="0.2">
      <c r="B13" s="82"/>
      <c r="C13" s="63"/>
      <c r="D13" s="63"/>
      <c r="E13" s="66"/>
      <c r="F13" s="69"/>
      <c r="G13" s="85"/>
      <c r="H13" s="76"/>
      <c r="I13" s="76"/>
      <c r="J13" s="88"/>
      <c r="K13" s="34" t="s">
        <v>520</v>
      </c>
      <c r="L13" s="31" t="s">
        <v>521</v>
      </c>
      <c r="M13" s="28"/>
      <c r="N13" s="46"/>
      <c r="O13" s="45"/>
      <c r="P13" s="36"/>
      <c r="Q13" s="37"/>
      <c r="R13" s="61"/>
    </row>
    <row r="14" spans="2:18" ht="127.5" customHeight="1" x14ac:dyDescent="0.2">
      <c r="B14" s="82"/>
      <c r="C14" s="63"/>
      <c r="D14" s="63"/>
      <c r="E14" s="66"/>
      <c r="F14" s="69"/>
      <c r="G14" s="85"/>
      <c r="H14" s="76"/>
      <c r="I14" s="76"/>
      <c r="J14" s="88"/>
      <c r="K14" s="34" t="s">
        <v>518</v>
      </c>
      <c r="L14" s="31" t="s">
        <v>519</v>
      </c>
      <c r="M14" s="28"/>
      <c r="N14" s="46"/>
      <c r="O14" s="45"/>
      <c r="P14" s="36"/>
      <c r="Q14" s="37"/>
      <c r="R14" s="61"/>
    </row>
    <row r="15" spans="2:18" ht="125.25" customHeight="1" x14ac:dyDescent="0.2">
      <c r="B15" s="82"/>
      <c r="C15" s="63"/>
      <c r="D15" s="63"/>
      <c r="E15" s="66"/>
      <c r="F15" s="69"/>
      <c r="G15" s="85"/>
      <c r="H15" s="76"/>
      <c r="I15" s="76"/>
      <c r="J15" s="88"/>
      <c r="K15" s="34" t="s">
        <v>516</v>
      </c>
      <c r="L15" s="31" t="s">
        <v>517</v>
      </c>
      <c r="M15" s="28"/>
      <c r="N15" s="46"/>
      <c r="O15" s="45"/>
      <c r="P15" s="38"/>
      <c r="Q15" s="37"/>
      <c r="R15" s="61"/>
    </row>
    <row r="16" spans="2:18" ht="138.75" customHeight="1" x14ac:dyDescent="0.2">
      <c r="B16" s="82"/>
      <c r="C16" s="63"/>
      <c r="D16" s="63"/>
      <c r="E16" s="66"/>
      <c r="F16" s="69"/>
      <c r="G16" s="85"/>
      <c r="H16" s="76"/>
      <c r="I16" s="76"/>
      <c r="J16" s="88"/>
      <c r="K16" s="35" t="s">
        <v>514</v>
      </c>
      <c r="L16" s="32" t="s">
        <v>515</v>
      </c>
      <c r="M16" s="28"/>
      <c r="N16" s="46"/>
      <c r="O16" s="45"/>
      <c r="P16" s="36"/>
      <c r="Q16" s="37"/>
      <c r="R16" s="61"/>
    </row>
    <row r="17" spans="1:18" ht="47.25" customHeight="1" x14ac:dyDescent="0.2">
      <c r="B17" s="82"/>
      <c r="C17" s="63"/>
      <c r="D17" s="63"/>
      <c r="E17" s="66"/>
      <c r="F17" s="69"/>
      <c r="G17" s="85"/>
      <c r="H17" s="75"/>
      <c r="I17" s="75"/>
      <c r="J17" s="88"/>
      <c r="K17" s="73" t="s">
        <v>512</v>
      </c>
      <c r="L17" s="78" t="s">
        <v>513</v>
      </c>
      <c r="M17" s="28"/>
      <c r="N17" s="46"/>
      <c r="O17" s="45"/>
      <c r="P17" s="38"/>
      <c r="Q17" s="37"/>
      <c r="R17" s="61"/>
    </row>
    <row r="18" spans="1:18" ht="47.25" customHeight="1" x14ac:dyDescent="0.2">
      <c r="B18" s="82"/>
      <c r="C18" s="63"/>
      <c r="D18" s="63"/>
      <c r="E18" s="66"/>
      <c r="F18" s="69"/>
      <c r="G18" s="85"/>
      <c r="H18" s="76"/>
      <c r="I18" s="76"/>
      <c r="J18" s="88"/>
      <c r="K18" s="77"/>
      <c r="L18" s="79"/>
      <c r="M18" s="28"/>
      <c r="N18" s="46"/>
      <c r="O18" s="45"/>
      <c r="P18" s="36"/>
      <c r="Q18" s="37"/>
      <c r="R18" s="61"/>
    </row>
    <row r="19" spans="1:18" ht="102" customHeight="1" x14ac:dyDescent="0.2">
      <c r="B19" s="82"/>
      <c r="C19" s="63"/>
      <c r="D19" s="63"/>
      <c r="E19" s="66"/>
      <c r="F19" s="69"/>
      <c r="G19" s="85"/>
      <c r="H19" s="76"/>
      <c r="I19" s="76"/>
      <c r="J19" s="88"/>
      <c r="K19" s="77"/>
      <c r="L19" s="79"/>
      <c r="M19" s="28"/>
      <c r="N19" s="46"/>
      <c r="O19" s="45"/>
      <c r="P19" s="36"/>
      <c r="Q19" s="37"/>
      <c r="R19" s="61"/>
    </row>
    <row r="20" spans="1:18" ht="37.5" customHeight="1" x14ac:dyDescent="0.2">
      <c r="A20" s="20"/>
      <c r="B20" s="82"/>
      <c r="C20" s="63"/>
      <c r="D20" s="63"/>
      <c r="E20" s="66"/>
      <c r="F20" s="69"/>
      <c r="G20" s="85"/>
      <c r="H20" s="75"/>
      <c r="I20" s="75"/>
      <c r="J20" s="88"/>
      <c r="K20" s="73" t="s">
        <v>510</v>
      </c>
      <c r="L20" s="78" t="s">
        <v>511</v>
      </c>
      <c r="M20" s="28"/>
      <c r="N20" s="46"/>
      <c r="O20" s="45"/>
      <c r="P20" s="36"/>
      <c r="Q20" s="37"/>
      <c r="R20" s="47"/>
    </row>
    <row r="21" spans="1:18" s="2" customFormat="1" ht="101.25" customHeight="1" x14ac:dyDescent="0.2">
      <c r="A21" s="21"/>
      <c r="B21" s="83"/>
      <c r="C21" s="64"/>
      <c r="D21" s="64"/>
      <c r="E21" s="67"/>
      <c r="F21" s="70"/>
      <c r="G21" s="86"/>
      <c r="H21" s="91"/>
      <c r="I21" s="91"/>
      <c r="J21" s="89"/>
      <c r="K21" s="74"/>
      <c r="L21" s="80"/>
      <c r="M21" s="29"/>
      <c r="N21" s="39"/>
      <c r="O21" s="26" t="s">
        <v>2</v>
      </c>
      <c r="P21" s="49" t="s">
        <v>3</v>
      </c>
      <c r="Q21" s="24"/>
      <c r="R21" s="25"/>
    </row>
    <row r="22" spans="1:18" ht="12.75" customHeight="1" x14ac:dyDescent="0.2">
      <c r="A22" s="22">
        <v>2</v>
      </c>
      <c r="H22" s="15"/>
      <c r="I22" s="3" t="str">
        <f t="shared" ref="I22:I85" si="0">P21</f>
        <v>СІЛЬСЬКЕ ГОСПОДАРСТВО, ЛІСОВЕ ГОСПОДАРСТВО ТА РИБНЕ ГОСПОДАРСТВО</v>
      </c>
      <c r="O22" s="23" t="s">
        <v>4</v>
      </c>
      <c r="P22" s="49" t="s">
        <v>5</v>
      </c>
      <c r="Q22" s="24"/>
      <c r="R22" s="25"/>
    </row>
    <row r="23" spans="1:18" ht="12.75" customHeight="1" x14ac:dyDescent="0.2">
      <c r="A23" s="22">
        <v>1</v>
      </c>
      <c r="H23" s="15"/>
      <c r="I23" s="3" t="str">
        <f t="shared" si="0"/>
        <v>Сільське господарство, мисливство та надання пов'язаних із ними послуг</v>
      </c>
      <c r="O23" s="23" t="s">
        <v>6</v>
      </c>
      <c r="P23" s="49" t="s">
        <v>7</v>
      </c>
      <c r="Q23" s="24"/>
      <c r="R23" s="25"/>
    </row>
    <row r="24" spans="1:18" ht="34.5" customHeight="1" x14ac:dyDescent="0.2">
      <c r="A24" s="22">
        <v>1</v>
      </c>
      <c r="H24" s="15"/>
      <c r="I24" s="3" t="str">
        <f t="shared" si="0"/>
        <v>Вирощування багаторічних культур</v>
      </c>
      <c r="O24" s="23" t="s">
        <v>8</v>
      </c>
      <c r="P24" s="49" t="s">
        <v>9</v>
      </c>
      <c r="Q24" s="24">
        <v>10</v>
      </c>
      <c r="R24" s="25" t="s">
        <v>509</v>
      </c>
    </row>
    <row r="25" spans="1:18" ht="43.5" customHeight="1" x14ac:dyDescent="0.2">
      <c r="A25" s="22">
        <v>0</v>
      </c>
      <c r="H25" s="15"/>
      <c r="I25" s="3" t="str">
        <f t="shared" si="0"/>
        <v>Вирощування пряних, ароматичних і лікарських культур</v>
      </c>
      <c r="O25" s="23" t="s">
        <v>10</v>
      </c>
      <c r="P25" s="49" t="s">
        <v>11</v>
      </c>
      <c r="Q25" s="24"/>
      <c r="R25" s="25"/>
    </row>
    <row r="26" spans="1:18" ht="43.5" customHeight="1" x14ac:dyDescent="0.2">
      <c r="A26" s="22">
        <v>1</v>
      </c>
      <c r="H26" s="15"/>
      <c r="I26" s="3" t="str">
        <f t="shared" si="0"/>
        <v>Відтворення рослин</v>
      </c>
      <c r="O26" s="23" t="s">
        <v>12</v>
      </c>
      <c r="P26" s="49" t="s">
        <v>11</v>
      </c>
      <c r="Q26" s="24">
        <v>10</v>
      </c>
      <c r="R26" s="25" t="s">
        <v>509</v>
      </c>
    </row>
    <row r="27" spans="1:18" ht="36.75" customHeight="1" x14ac:dyDescent="0.2">
      <c r="A27" s="22">
        <v>0</v>
      </c>
      <c r="H27" s="15"/>
      <c r="I27" s="3" t="str">
        <f t="shared" si="0"/>
        <v>Відтворення рослин</v>
      </c>
      <c r="O27" s="23" t="s">
        <v>13</v>
      </c>
      <c r="P27" s="49" t="s">
        <v>14</v>
      </c>
      <c r="Q27" s="24"/>
      <c r="R27" s="25"/>
    </row>
    <row r="28" spans="1:18" ht="69" customHeight="1" x14ac:dyDescent="0.2">
      <c r="A28" s="22">
        <v>1</v>
      </c>
      <c r="H28" s="15"/>
      <c r="I28" s="3" t="str">
        <f t="shared" si="0"/>
        <v>Тваринництво</v>
      </c>
      <c r="O28" s="23" t="s">
        <v>15</v>
      </c>
      <c r="P28" s="49" t="s">
        <v>16</v>
      </c>
      <c r="Q28" s="24">
        <v>10</v>
      </c>
      <c r="R28" s="25" t="s">
        <v>509</v>
      </c>
    </row>
    <row r="29" spans="1:18" ht="73.5" customHeight="1" x14ac:dyDescent="0.2">
      <c r="A29" s="22">
        <v>0</v>
      </c>
      <c r="H29" s="15"/>
      <c r="I29" s="3" t="str">
        <f t="shared" si="0"/>
        <v>Розведення іншої великої рогатої худоби та буйволів</v>
      </c>
      <c r="O29" s="23" t="s">
        <v>17</v>
      </c>
      <c r="P29" s="49" t="s">
        <v>18</v>
      </c>
      <c r="Q29" s="24">
        <v>10</v>
      </c>
      <c r="R29" s="25" t="s">
        <v>509</v>
      </c>
    </row>
    <row r="30" spans="1:18" ht="24.75" customHeight="1" x14ac:dyDescent="0.2">
      <c r="A30" s="22">
        <v>0</v>
      </c>
      <c r="H30" s="15"/>
      <c r="I30" s="3" t="str">
        <f t="shared" si="0"/>
        <v>Розведення коней та інших тварин родини конячих</v>
      </c>
      <c r="O30" s="23" t="s">
        <v>19</v>
      </c>
      <c r="P30" s="49" t="s">
        <v>20</v>
      </c>
      <c r="Q30" s="24">
        <v>10</v>
      </c>
      <c r="R30" s="25" t="s">
        <v>509</v>
      </c>
    </row>
    <row r="31" spans="1:18" ht="24.75" customHeight="1" x14ac:dyDescent="0.2">
      <c r="A31" s="22">
        <v>0</v>
      </c>
      <c r="H31" s="15"/>
      <c r="I31" s="3" t="str">
        <f t="shared" si="0"/>
        <v>Розведення верблюдів та інших тварин родини верблюдячих</v>
      </c>
      <c r="O31" s="23" t="s">
        <v>21</v>
      </c>
      <c r="P31" s="49" t="s">
        <v>22</v>
      </c>
      <c r="Q31" s="24">
        <v>10</v>
      </c>
      <c r="R31" s="25" t="s">
        <v>509</v>
      </c>
    </row>
    <row r="32" spans="1:18" ht="22.5" customHeight="1" x14ac:dyDescent="0.2">
      <c r="A32" s="22">
        <v>0</v>
      </c>
      <c r="H32" s="15"/>
      <c r="I32" s="3" t="str">
        <f t="shared" si="0"/>
        <v>Розведення овець і кіз</v>
      </c>
      <c r="O32" s="23" t="s">
        <v>23</v>
      </c>
      <c r="P32" s="49" t="s">
        <v>24</v>
      </c>
      <c r="Q32" s="24">
        <v>10</v>
      </c>
      <c r="R32" s="25" t="s">
        <v>509</v>
      </c>
    </row>
    <row r="33" spans="1:18" ht="12.75" customHeight="1" x14ac:dyDescent="0.2">
      <c r="A33" s="22">
        <v>0</v>
      </c>
      <c r="H33" s="15"/>
      <c r="I33" s="3" t="str">
        <f t="shared" si="0"/>
        <v>Розведення свиней</v>
      </c>
      <c r="O33" s="23" t="s">
        <v>25</v>
      </c>
      <c r="P33" s="49" t="s">
        <v>26</v>
      </c>
      <c r="Q33" s="24">
        <v>10</v>
      </c>
      <c r="R33" s="25" t="s">
        <v>509</v>
      </c>
    </row>
    <row r="34" spans="1:18" ht="43.5" customHeight="1" x14ac:dyDescent="0.2">
      <c r="A34" s="22">
        <v>0</v>
      </c>
      <c r="H34" s="15"/>
      <c r="I34" s="3" t="str">
        <f t="shared" si="0"/>
        <v>Розведення свійської птиці</v>
      </c>
      <c r="O34" s="23" t="s">
        <v>27</v>
      </c>
      <c r="P34" s="49" t="s">
        <v>28</v>
      </c>
      <c r="Q34" s="24"/>
      <c r="R34" s="25"/>
    </row>
    <row r="35" spans="1:18" ht="32.25" customHeight="1" x14ac:dyDescent="0.2">
      <c r="A35" s="22">
        <v>1</v>
      </c>
      <c r="H35" s="15"/>
      <c r="I35" s="3" t="str">
        <f t="shared" si="0"/>
        <v>Допоміжна діяльність у сільському господарстві та післяурожайна діяльність</v>
      </c>
      <c r="O35" s="23" t="s">
        <v>29</v>
      </c>
      <c r="P35" s="49" t="s">
        <v>30</v>
      </c>
      <c r="Q35" s="24">
        <v>10</v>
      </c>
      <c r="R35" s="25" t="s">
        <v>509</v>
      </c>
    </row>
    <row r="36" spans="1:18" ht="24" customHeight="1" x14ac:dyDescent="0.2">
      <c r="A36" s="22">
        <v>0</v>
      </c>
      <c r="H36" s="15"/>
      <c r="I36" s="3" t="str">
        <f t="shared" si="0"/>
        <v>Допоміжна діяльність у рослинництві</v>
      </c>
      <c r="O36" s="23" t="s">
        <v>31</v>
      </c>
      <c r="P36" s="49" t="s">
        <v>32</v>
      </c>
      <c r="Q36" s="24">
        <v>10</v>
      </c>
      <c r="R36" s="25" t="s">
        <v>509</v>
      </c>
    </row>
    <row r="37" spans="1:18" ht="26.25" customHeight="1" x14ac:dyDescent="0.2">
      <c r="A37" s="22">
        <v>0</v>
      </c>
      <c r="H37" s="15"/>
      <c r="I37" s="3" t="str">
        <f t="shared" si="0"/>
        <v>Допоміжна діяльність у тваринництві</v>
      </c>
      <c r="O37" s="23" t="s">
        <v>33</v>
      </c>
      <c r="P37" s="49" t="s">
        <v>34</v>
      </c>
      <c r="Q37" s="24"/>
      <c r="R37" s="25"/>
    </row>
    <row r="38" spans="1:18" ht="12.75" customHeight="1" x14ac:dyDescent="0.2">
      <c r="A38" s="22">
        <v>1</v>
      </c>
      <c r="H38" s="15"/>
      <c r="I38" s="3" t="str">
        <f t="shared" si="0"/>
        <v>Лісове господарство та лісозаготівлі</v>
      </c>
      <c r="O38" s="23" t="s">
        <v>35</v>
      </c>
      <c r="P38" s="49" t="s">
        <v>36</v>
      </c>
      <c r="Q38" s="24"/>
      <c r="R38" s="25"/>
    </row>
    <row r="39" spans="1:18" ht="12.75" customHeight="1" x14ac:dyDescent="0.2">
      <c r="A39" s="22">
        <v>1</v>
      </c>
      <c r="H39" s="15"/>
      <c r="I39" s="3" t="str">
        <f t="shared" si="0"/>
        <v>Лісозаготівлі</v>
      </c>
      <c r="O39" s="23" t="s">
        <v>37</v>
      </c>
      <c r="P39" s="49" t="s">
        <v>36</v>
      </c>
      <c r="Q39" s="24">
        <v>10</v>
      </c>
      <c r="R39" s="25" t="s">
        <v>509</v>
      </c>
    </row>
    <row r="40" spans="1:18" ht="12.75" customHeight="1" x14ac:dyDescent="0.2">
      <c r="A40" s="22">
        <v>0</v>
      </c>
      <c r="H40" s="15"/>
      <c r="I40" s="3" t="str">
        <f t="shared" si="0"/>
        <v>Лісозаготівлі</v>
      </c>
      <c r="O40" s="23" t="s">
        <v>38</v>
      </c>
      <c r="P40" s="49" t="s">
        <v>39</v>
      </c>
      <c r="Q40" s="24"/>
      <c r="R40" s="25"/>
    </row>
    <row r="41" spans="1:18" ht="27" customHeight="1" x14ac:dyDescent="0.2">
      <c r="A41" s="22">
        <v>1</v>
      </c>
      <c r="H41" s="15"/>
      <c r="I41" s="3" t="str">
        <f t="shared" si="0"/>
        <v>Надання допоміжних послуг у лісовому господарстві</v>
      </c>
      <c r="O41" s="23" t="s">
        <v>40</v>
      </c>
      <c r="P41" s="49" t="s">
        <v>39</v>
      </c>
      <c r="Q41" s="24">
        <v>10</v>
      </c>
      <c r="R41" s="25" t="s">
        <v>509</v>
      </c>
    </row>
    <row r="42" spans="1:18" ht="25.5" customHeight="1" x14ac:dyDescent="0.2">
      <c r="A42" s="22">
        <v>0</v>
      </c>
      <c r="H42" s="15"/>
      <c r="I42" s="3" t="str">
        <f t="shared" si="0"/>
        <v>Надання допоміжних послуг у лісовому господарстві</v>
      </c>
      <c r="O42" s="23" t="s">
        <v>41</v>
      </c>
      <c r="P42" s="49" t="s">
        <v>42</v>
      </c>
      <c r="Q42" s="24"/>
      <c r="R42" s="25"/>
    </row>
    <row r="43" spans="1:18" ht="12.75" customHeight="1" x14ac:dyDescent="0.2">
      <c r="A43" s="22">
        <v>1</v>
      </c>
      <c r="H43" s="15"/>
      <c r="I43" s="3" t="str">
        <f t="shared" si="0"/>
        <v>Рибне господарство</v>
      </c>
      <c r="O43" s="23" t="s">
        <v>43</v>
      </c>
      <c r="P43" s="49" t="s">
        <v>44</v>
      </c>
      <c r="Q43" s="24"/>
      <c r="R43" s="25"/>
    </row>
    <row r="44" spans="1:18" ht="18.75" customHeight="1" x14ac:dyDescent="0.2">
      <c r="A44" s="22">
        <v>1</v>
      </c>
      <c r="H44" s="15"/>
      <c r="I44" s="3" t="str">
        <f t="shared" si="0"/>
        <v>Рибальство</v>
      </c>
      <c r="O44" s="23" t="s">
        <v>45</v>
      </c>
      <c r="P44" s="49" t="s">
        <v>46</v>
      </c>
      <c r="Q44" s="24">
        <v>10</v>
      </c>
      <c r="R44" s="25" t="s">
        <v>509</v>
      </c>
    </row>
    <row r="45" spans="1:18" ht="20.25" customHeight="1" x14ac:dyDescent="0.2">
      <c r="A45" s="22">
        <v>0</v>
      </c>
      <c r="H45" s="15"/>
      <c r="I45" s="3" t="str">
        <f t="shared" si="0"/>
        <v>Прісноводне рибальство</v>
      </c>
      <c r="O45" s="23" t="s">
        <v>47</v>
      </c>
      <c r="P45" s="49" t="s">
        <v>48</v>
      </c>
      <c r="Q45" s="24"/>
      <c r="R45" s="25"/>
    </row>
    <row r="46" spans="1:18" ht="12.75" customHeight="1" x14ac:dyDescent="0.2">
      <c r="A46" s="22">
        <v>2</v>
      </c>
      <c r="H46" s="15"/>
      <c r="I46" s="3" t="str">
        <f t="shared" si="0"/>
        <v>ПЕРЕРОБНА ПРОМИСЛОВІСТЬ</v>
      </c>
      <c r="O46" s="23" t="s">
        <v>49</v>
      </c>
      <c r="P46" s="49" t="s">
        <v>50</v>
      </c>
      <c r="Q46" s="24"/>
      <c r="R46" s="25"/>
    </row>
    <row r="47" spans="1:18" ht="12.75" customHeight="1" x14ac:dyDescent="0.2">
      <c r="A47" s="22">
        <v>1</v>
      </c>
      <c r="H47" s="15"/>
      <c r="I47" s="3" t="str">
        <f t="shared" si="0"/>
        <v>Виробництво харчових продуктів</v>
      </c>
      <c r="O47" s="23" t="s">
        <v>51</v>
      </c>
      <c r="P47" s="49" t="s">
        <v>52</v>
      </c>
      <c r="Q47" s="24"/>
      <c r="R47" s="25"/>
    </row>
    <row r="48" spans="1:18" ht="12.75" customHeight="1" x14ac:dyDescent="0.2">
      <c r="A48" s="22">
        <v>1</v>
      </c>
      <c r="H48" s="15"/>
      <c r="I48" s="3" t="str">
        <f t="shared" si="0"/>
        <v>Виробництво м'яса та м'ясних продуктів</v>
      </c>
      <c r="O48" s="23" t="s">
        <v>53</v>
      </c>
      <c r="P48" s="49" t="s">
        <v>54</v>
      </c>
      <c r="Q48" s="24">
        <v>10</v>
      </c>
      <c r="R48" s="25" t="s">
        <v>509</v>
      </c>
    </row>
    <row r="49" spans="1:18" ht="18" customHeight="1" x14ac:dyDescent="0.2">
      <c r="A49" s="22">
        <v>0</v>
      </c>
      <c r="H49" s="15"/>
      <c r="I49" s="3" t="str">
        <f t="shared" si="0"/>
        <v>Виробництво м'яса</v>
      </c>
      <c r="O49" s="23" t="s">
        <v>55</v>
      </c>
      <c r="P49" s="49" t="s">
        <v>56</v>
      </c>
      <c r="Q49" s="24">
        <v>10</v>
      </c>
      <c r="R49" s="25" t="s">
        <v>509</v>
      </c>
    </row>
    <row r="50" spans="1:18" ht="24" customHeight="1" x14ac:dyDescent="0.2">
      <c r="A50" s="22">
        <v>0</v>
      </c>
      <c r="H50" s="15"/>
      <c r="I50" s="3" t="str">
        <f t="shared" si="0"/>
        <v>Виробництво м'яса свійської птиці</v>
      </c>
      <c r="O50" s="23" t="s">
        <v>57</v>
      </c>
      <c r="P50" s="49" t="s">
        <v>58</v>
      </c>
      <c r="Q50" s="24">
        <v>10</v>
      </c>
      <c r="R50" s="25" t="s">
        <v>509</v>
      </c>
    </row>
    <row r="51" spans="1:18" ht="31.5" customHeight="1" x14ac:dyDescent="0.2">
      <c r="A51" s="22">
        <v>0</v>
      </c>
      <c r="H51" s="15"/>
      <c r="I51" s="3" t="str">
        <f t="shared" si="0"/>
        <v>Виробництво м'ясних продуктів</v>
      </c>
      <c r="O51" s="23" t="s">
        <v>59</v>
      </c>
      <c r="P51" s="49" t="s">
        <v>60</v>
      </c>
      <c r="Q51" s="24"/>
      <c r="R51" s="25"/>
    </row>
    <row r="52" spans="1:18" ht="38.25" customHeight="1" x14ac:dyDescent="0.2">
      <c r="A52" s="22">
        <v>1</v>
      </c>
      <c r="H52" s="15"/>
      <c r="I52" s="3" t="str">
        <f t="shared" si="0"/>
        <v>Виробництво хліба, хлібобулочних і борошняних виробів</v>
      </c>
      <c r="O52" s="23" t="s">
        <v>61</v>
      </c>
      <c r="P52" s="49" t="s">
        <v>62</v>
      </c>
      <c r="Q52" s="24">
        <v>10</v>
      </c>
      <c r="R52" s="25" t="s">
        <v>509</v>
      </c>
    </row>
    <row r="53" spans="1:18" ht="25.5" customHeight="1" x14ac:dyDescent="0.2">
      <c r="A53" s="22">
        <v>0</v>
      </c>
      <c r="H53" s="15"/>
      <c r="I53" s="3" t="str">
        <f t="shared" si="0"/>
        <v>Виробництво хліба та хлібобулочних виробів; виробництво борошняних кондитерських виробів, тортів і тістечок нетривалого зберігання</v>
      </c>
      <c r="O53" s="23" t="s">
        <v>63</v>
      </c>
      <c r="P53" s="49" t="s">
        <v>64</v>
      </c>
      <c r="Q53" s="24"/>
      <c r="R53" s="25"/>
    </row>
    <row r="54" spans="1:18" ht="12.75" customHeight="1" x14ac:dyDescent="0.2">
      <c r="A54" s="22">
        <v>1</v>
      </c>
      <c r="H54" s="15"/>
      <c r="I54" s="3" t="str">
        <f t="shared" si="0"/>
        <v>Виробництво інших харчових продуктів</v>
      </c>
      <c r="O54" s="23" t="s">
        <v>65</v>
      </c>
      <c r="P54" s="49" t="s">
        <v>66</v>
      </c>
      <c r="Q54" s="24">
        <v>10</v>
      </c>
      <c r="R54" s="25" t="s">
        <v>509</v>
      </c>
    </row>
    <row r="55" spans="1:18" ht="25.5" customHeight="1" x14ac:dyDescent="0.2">
      <c r="A55" s="22">
        <v>0</v>
      </c>
      <c r="H55" s="15"/>
      <c r="I55" s="3" t="str">
        <f t="shared" si="0"/>
        <v>Виробництво готової їжі та страв</v>
      </c>
      <c r="O55" s="23" t="s">
        <v>67</v>
      </c>
      <c r="P55" s="49" t="s">
        <v>68</v>
      </c>
      <c r="Q55" s="24"/>
      <c r="R55" s="25"/>
    </row>
    <row r="56" spans="1:18" ht="30" customHeight="1" x14ac:dyDescent="0.2">
      <c r="A56" s="22">
        <v>1</v>
      </c>
      <c r="H56" s="15"/>
      <c r="I56" s="3" t="str">
        <f t="shared" si="0"/>
        <v>Виробництво одягу</v>
      </c>
      <c r="O56" s="23" t="s">
        <v>69</v>
      </c>
      <c r="P56" s="49" t="s">
        <v>70</v>
      </c>
      <c r="Q56" s="24"/>
      <c r="R56" s="25"/>
    </row>
    <row r="57" spans="1:18" ht="12.75" customHeight="1" x14ac:dyDescent="0.2">
      <c r="A57" s="22">
        <v>1</v>
      </c>
      <c r="H57" s="15"/>
      <c r="I57" s="3" t="str">
        <f t="shared" si="0"/>
        <v>Виробництво одягу, крім хутряного</v>
      </c>
      <c r="O57" s="23" t="s">
        <v>71</v>
      </c>
      <c r="P57" s="49" t="s">
        <v>72</v>
      </c>
      <c r="Q57" s="24">
        <v>10</v>
      </c>
      <c r="R57" s="25" t="s">
        <v>509</v>
      </c>
    </row>
    <row r="58" spans="1:18" ht="66.75" customHeight="1" x14ac:dyDescent="0.2">
      <c r="A58" s="22">
        <v>0</v>
      </c>
      <c r="H58" s="15"/>
      <c r="I58" s="3" t="str">
        <f t="shared" si="0"/>
        <v>Виробництво іншого одягу й аксесуарів</v>
      </c>
      <c r="O58" s="23" t="s">
        <v>73</v>
      </c>
      <c r="P58" s="49" t="s">
        <v>74</v>
      </c>
      <c r="Q58" s="24"/>
      <c r="R58" s="25"/>
    </row>
    <row r="59" spans="1:18" ht="35.25" customHeight="1" x14ac:dyDescent="0.2">
      <c r="A59" s="22">
        <v>1</v>
      </c>
      <c r="H59" s="15"/>
      <c r="I59" s="3" t="str">
        <f t="shared" si="0"/>
        <v>Оброблення деревини та виготовлення виробів з деревини та корка, крім меблів; виготовлення виробів із соломки та рослинних матеріалів для плетіння</v>
      </c>
      <c r="O59" s="23" t="s">
        <v>75</v>
      </c>
      <c r="P59" s="49" t="s">
        <v>76</v>
      </c>
      <c r="Q59" s="24"/>
      <c r="R59" s="25"/>
    </row>
    <row r="60" spans="1:18" ht="24" customHeight="1" x14ac:dyDescent="0.2">
      <c r="A60" s="22">
        <v>1</v>
      </c>
      <c r="H60" s="15"/>
      <c r="I60" s="3" t="str">
        <f t="shared" si="0"/>
        <v>Лісопильне та стругальне виробництво</v>
      </c>
      <c r="O60" s="23" t="s">
        <v>77</v>
      </c>
      <c r="P60" s="49" t="s">
        <v>76</v>
      </c>
      <c r="Q60" s="24">
        <v>10</v>
      </c>
      <c r="R60" s="25" t="s">
        <v>509</v>
      </c>
    </row>
    <row r="61" spans="1:18" ht="12.75" customHeight="1" x14ac:dyDescent="0.2">
      <c r="A61" s="22">
        <v>0</v>
      </c>
      <c r="H61" s="15"/>
      <c r="I61" s="3" t="str">
        <f t="shared" si="0"/>
        <v>Лісопильне та стругальне виробництво</v>
      </c>
      <c r="O61" s="23" t="s">
        <v>78</v>
      </c>
      <c r="P61" s="49" t="s">
        <v>79</v>
      </c>
      <c r="Q61" s="24"/>
      <c r="R61" s="25"/>
    </row>
    <row r="62" spans="1:18" ht="25.5" customHeight="1" x14ac:dyDescent="0.2">
      <c r="A62" s="22">
        <v>1</v>
      </c>
      <c r="H62" s="15"/>
      <c r="I62" s="3" t="str">
        <f t="shared" si="0"/>
        <v>Виготовлення виробів з деревини, корка, соломки та рослинних матеріалів для плетіння</v>
      </c>
      <c r="O62" s="23" t="s">
        <v>80</v>
      </c>
      <c r="P62" s="49" t="s">
        <v>81</v>
      </c>
      <c r="Q62" s="24">
        <v>10</v>
      </c>
      <c r="R62" s="25" t="s">
        <v>509</v>
      </c>
    </row>
    <row r="63" spans="1:18" ht="30" customHeight="1" x14ac:dyDescent="0.2">
      <c r="A63" s="22">
        <v>0</v>
      </c>
      <c r="H63" s="15"/>
      <c r="I63" s="3" t="str">
        <f t="shared" si="0"/>
        <v>Виробництво щитового паркету</v>
      </c>
      <c r="O63" s="23" t="s">
        <v>82</v>
      </c>
      <c r="P63" s="49" t="s">
        <v>83</v>
      </c>
      <c r="Q63" s="24">
        <v>10</v>
      </c>
      <c r="R63" s="25" t="s">
        <v>509</v>
      </c>
    </row>
    <row r="64" spans="1:18" ht="22.5" customHeight="1" x14ac:dyDescent="0.2">
      <c r="A64" s="22">
        <v>0</v>
      </c>
      <c r="H64" s="15"/>
      <c r="I64" s="3" t="str">
        <f t="shared" si="0"/>
        <v>Виробництво інших дерев'яних будівельних конструкцій і столярних виробів</v>
      </c>
      <c r="O64" s="23" t="s">
        <v>84</v>
      </c>
      <c r="P64" s="49" t="s">
        <v>85</v>
      </c>
      <c r="Q64" s="24">
        <v>10</v>
      </c>
      <c r="R64" s="25" t="s">
        <v>509</v>
      </c>
    </row>
    <row r="65" spans="1:18" ht="41.25" customHeight="1" x14ac:dyDescent="0.2">
      <c r="A65" s="22">
        <v>0</v>
      </c>
      <c r="H65" s="15"/>
      <c r="I65" s="3" t="str">
        <f t="shared" si="0"/>
        <v>Виробництво дерев'яної тари</v>
      </c>
      <c r="O65" s="23" t="s">
        <v>86</v>
      </c>
      <c r="P65" s="49" t="s">
        <v>87</v>
      </c>
      <c r="Q65" s="24">
        <v>10</v>
      </c>
      <c r="R65" s="25" t="s">
        <v>509</v>
      </c>
    </row>
    <row r="66" spans="1:18" ht="25.5" customHeight="1" x14ac:dyDescent="0.2">
      <c r="A66" s="22">
        <v>0</v>
      </c>
      <c r="H66" s="15"/>
      <c r="I66" s="3" t="str">
        <f t="shared" si="0"/>
        <v>Виробництво інших виробів з деревини; виготовлення виробів з корка, соломки та рослинних матеріалів для плетіння</v>
      </c>
      <c r="O66" s="23" t="s">
        <v>88</v>
      </c>
      <c r="P66" s="49" t="s">
        <v>89</v>
      </c>
      <c r="Q66" s="24"/>
      <c r="R66" s="25"/>
    </row>
    <row r="67" spans="1:18" ht="12.75" customHeight="1" x14ac:dyDescent="0.2">
      <c r="A67" s="22">
        <v>1</v>
      </c>
      <c r="H67" s="15"/>
      <c r="I67" s="3" t="str">
        <f t="shared" si="0"/>
        <v>Виробництво паперу та паперових виробів</v>
      </c>
      <c r="O67" s="23" t="s">
        <v>90</v>
      </c>
      <c r="P67" s="49" t="s">
        <v>91</v>
      </c>
      <c r="Q67" s="24"/>
      <c r="R67" s="25"/>
    </row>
    <row r="68" spans="1:18" ht="27" customHeight="1" x14ac:dyDescent="0.2">
      <c r="A68" s="22">
        <v>1</v>
      </c>
      <c r="H68" s="15"/>
      <c r="I68" s="3" t="str">
        <f t="shared" si="0"/>
        <v>Виготовлення виробів з паперу та картону</v>
      </c>
      <c r="O68" s="23" t="s">
        <v>92</v>
      </c>
      <c r="P68" s="49" t="s">
        <v>93</v>
      </c>
      <c r="Q68" s="24">
        <v>10</v>
      </c>
      <c r="R68" s="25" t="s">
        <v>509</v>
      </c>
    </row>
    <row r="69" spans="1:18" ht="33" customHeight="1" x14ac:dyDescent="0.2">
      <c r="A69" s="22">
        <v>0</v>
      </c>
      <c r="H69" s="15"/>
      <c r="I69" s="3" t="str">
        <f t="shared" si="0"/>
        <v>Виробництво паперових канцелярських виробів</v>
      </c>
      <c r="O69" s="23" t="s">
        <v>94</v>
      </c>
      <c r="P69" s="49" t="s">
        <v>95</v>
      </c>
      <c r="Q69" s="24"/>
      <c r="R69" s="25"/>
    </row>
    <row r="70" spans="1:18" ht="27.75" customHeight="1" x14ac:dyDescent="0.2">
      <c r="A70" s="22">
        <v>1</v>
      </c>
      <c r="H70" s="15"/>
      <c r="I70" s="3" t="str">
        <f t="shared" si="0"/>
        <v>Виробництво іншої неметалевої мінеральної продукції</v>
      </c>
      <c r="O70" s="23" t="s">
        <v>96</v>
      </c>
      <c r="P70" s="49" t="s">
        <v>97</v>
      </c>
      <c r="Q70" s="24"/>
      <c r="R70" s="25"/>
    </row>
    <row r="71" spans="1:18" ht="28.5" customHeight="1" x14ac:dyDescent="0.2">
      <c r="A71" s="22">
        <v>1</v>
      </c>
      <c r="H71" s="15"/>
      <c r="I71" s="3" t="str">
        <f t="shared" si="0"/>
        <v>Виготовлення виробів із бетону, гіпсу та цементу</v>
      </c>
      <c r="O71" s="23" t="s">
        <v>98</v>
      </c>
      <c r="P71" s="49" t="s">
        <v>99</v>
      </c>
      <c r="Q71" s="24">
        <v>10</v>
      </c>
      <c r="R71" s="25" t="s">
        <v>509</v>
      </c>
    </row>
    <row r="72" spans="1:18" ht="31.5" customHeight="1" x14ac:dyDescent="0.2">
      <c r="A72" s="22">
        <v>0</v>
      </c>
      <c r="H72" s="15"/>
      <c r="I72" s="3" t="str">
        <f t="shared" si="0"/>
        <v>Виготовлення виробів із бетону для будівництва</v>
      </c>
      <c r="O72" s="23" t="s">
        <v>100</v>
      </c>
      <c r="P72" s="49" t="s">
        <v>101</v>
      </c>
      <c r="Q72" s="24"/>
      <c r="R72" s="25"/>
    </row>
    <row r="73" spans="1:18" ht="36" customHeight="1" x14ac:dyDescent="0.2">
      <c r="A73" s="22">
        <v>1</v>
      </c>
      <c r="H73" s="15"/>
      <c r="I73" s="3" t="str">
        <f t="shared" si="0"/>
        <v>Різання, оброблення та оздоблення декоративного та будівельного каменю</v>
      </c>
      <c r="O73" s="23" t="s">
        <v>102</v>
      </c>
      <c r="P73" s="49" t="s">
        <v>101</v>
      </c>
      <c r="Q73" s="24">
        <v>10</v>
      </c>
      <c r="R73" s="25" t="s">
        <v>509</v>
      </c>
    </row>
    <row r="74" spans="1:18" ht="35.25" customHeight="1" x14ac:dyDescent="0.2">
      <c r="A74" s="22">
        <v>0</v>
      </c>
      <c r="H74" s="15"/>
      <c r="I74" s="3" t="str">
        <f t="shared" si="0"/>
        <v>Різання, оброблення та оздоблення декоративного та будівельного каменю</v>
      </c>
      <c r="O74" s="23" t="s">
        <v>103</v>
      </c>
      <c r="P74" s="49" t="s">
        <v>104</v>
      </c>
      <c r="Q74" s="24"/>
      <c r="R74" s="25"/>
    </row>
    <row r="75" spans="1:18" ht="30.75" customHeight="1" x14ac:dyDescent="0.2">
      <c r="A75" s="22">
        <v>1</v>
      </c>
      <c r="H75" s="15"/>
      <c r="I75" s="3" t="str">
        <f t="shared" si="0"/>
        <v>Виробництво готових металевих виробів, крім машин і устатковання</v>
      </c>
      <c r="O75" s="23" t="s">
        <v>105</v>
      </c>
      <c r="P75" s="49" t="s">
        <v>106</v>
      </c>
      <c r="Q75" s="24"/>
      <c r="R75" s="25"/>
    </row>
    <row r="76" spans="1:18" ht="37.5" customHeight="1" x14ac:dyDescent="0.2">
      <c r="A76" s="22">
        <v>1</v>
      </c>
      <c r="H76" s="15"/>
      <c r="I76" s="3" t="str">
        <f t="shared" si="0"/>
        <v>Виробництво будівельних металевих конструкцій і виробів</v>
      </c>
      <c r="O76" s="23" t="s">
        <v>107</v>
      </c>
      <c r="P76" s="49" t="s">
        <v>108</v>
      </c>
      <c r="Q76" s="24">
        <v>10</v>
      </c>
      <c r="R76" s="25" t="s">
        <v>509</v>
      </c>
    </row>
    <row r="77" spans="1:18" ht="30.75" customHeight="1" x14ac:dyDescent="0.2">
      <c r="A77" s="22">
        <v>0</v>
      </c>
      <c r="H77" s="15"/>
      <c r="I77" s="3" t="str">
        <f t="shared" si="0"/>
        <v>Виробництво будівельних металевих конструкцій і частин конструкцій</v>
      </c>
      <c r="O77" s="23" t="s">
        <v>109</v>
      </c>
      <c r="P77" s="49" t="s">
        <v>110</v>
      </c>
      <c r="Q77" s="24"/>
      <c r="R77" s="25"/>
    </row>
    <row r="78" spans="1:18" ht="34.5" customHeight="1" x14ac:dyDescent="0.2">
      <c r="A78" s="22">
        <v>1</v>
      </c>
      <c r="H78" s="15"/>
      <c r="I78" s="3" t="str">
        <f t="shared" si="0"/>
        <v>Кування, пресування, штампування, профілювання; порошкова металургія</v>
      </c>
      <c r="O78" s="23" t="s">
        <v>111</v>
      </c>
      <c r="P78" s="49" t="s">
        <v>110</v>
      </c>
      <c r="Q78" s="24">
        <v>10</v>
      </c>
      <c r="R78" s="25" t="s">
        <v>509</v>
      </c>
    </row>
    <row r="79" spans="1:18" ht="46.5" customHeight="1" x14ac:dyDescent="0.2">
      <c r="A79" s="22">
        <v>0</v>
      </c>
      <c r="H79" s="15"/>
      <c r="I79" s="3" t="str">
        <f t="shared" si="0"/>
        <v>Кування, пресування, штампування, профілювання; порошкова металургія</v>
      </c>
      <c r="O79" s="23" t="s">
        <v>112</v>
      </c>
      <c r="P79" s="49" t="s">
        <v>113</v>
      </c>
      <c r="Q79" s="24"/>
      <c r="R79" s="25"/>
    </row>
    <row r="80" spans="1:18" ht="24" customHeight="1" x14ac:dyDescent="0.2">
      <c r="A80" s="22">
        <v>1</v>
      </c>
      <c r="H80" s="15"/>
      <c r="I80" s="3" t="str">
        <f t="shared" si="0"/>
        <v>Виробництво столових приборів, інструментів і металевих виробів загального призначення</v>
      </c>
      <c r="O80" s="23" t="s">
        <v>114</v>
      </c>
      <c r="P80" s="49" t="s">
        <v>115</v>
      </c>
      <c r="Q80" s="24">
        <v>10</v>
      </c>
      <c r="R80" s="25" t="s">
        <v>509</v>
      </c>
    </row>
    <row r="81" spans="1:18" ht="27.75" customHeight="1" x14ac:dyDescent="0.2">
      <c r="A81" s="22">
        <v>0</v>
      </c>
      <c r="H81" s="15"/>
      <c r="I81" s="3" t="str">
        <f t="shared" si="0"/>
        <v>Виробництво замків і дверних петель</v>
      </c>
      <c r="O81" s="23" t="s">
        <v>116</v>
      </c>
      <c r="P81" s="49" t="s">
        <v>117</v>
      </c>
      <c r="Q81" s="24"/>
      <c r="R81" s="25"/>
    </row>
    <row r="82" spans="1:18" ht="38.25" customHeight="1" x14ac:dyDescent="0.2">
      <c r="A82" s="22">
        <v>1</v>
      </c>
      <c r="H82" s="15"/>
      <c r="I82" s="3" t="str">
        <f t="shared" si="0"/>
        <v>Ремонт і монтаж машин і устатковання</v>
      </c>
      <c r="O82" s="23" t="s">
        <v>118</v>
      </c>
      <c r="P82" s="49" t="s">
        <v>119</v>
      </c>
      <c r="Q82" s="24"/>
      <c r="R82" s="25"/>
    </row>
    <row r="83" spans="1:18" ht="38.25" customHeight="1" x14ac:dyDescent="0.2">
      <c r="A83" s="22">
        <v>1</v>
      </c>
      <c r="H83" s="15"/>
      <c r="I83" s="3" t="str">
        <f t="shared" si="0"/>
        <v>Ремонт і технічне обслуговування готових металевих виробів, машин і устатковання</v>
      </c>
      <c r="O83" s="23" t="s">
        <v>120</v>
      </c>
      <c r="P83" s="49" t="s">
        <v>121</v>
      </c>
      <c r="Q83" s="24">
        <v>10</v>
      </c>
      <c r="R83" s="25" t="s">
        <v>509</v>
      </c>
    </row>
    <row r="84" spans="1:18" ht="12.75" customHeight="1" x14ac:dyDescent="0.2">
      <c r="A84" s="22">
        <v>0</v>
      </c>
      <c r="H84" s="15"/>
      <c r="I84" s="3" t="str">
        <f t="shared" si="0"/>
        <v>Ремонт і технічне обслуговування машин і устатковання промислового призначення</v>
      </c>
      <c r="O84" s="23" t="s">
        <v>122</v>
      </c>
      <c r="P84" s="49" t="s">
        <v>123</v>
      </c>
      <c r="Q84" s="24"/>
      <c r="R84" s="25"/>
    </row>
    <row r="85" spans="1:18" ht="28.5" customHeight="1" x14ac:dyDescent="0.2">
      <c r="A85" s="22">
        <v>2</v>
      </c>
      <c r="H85" s="15"/>
      <c r="I85" s="3" t="str">
        <f t="shared" si="0"/>
        <v>БУДІВНИЦТВО</v>
      </c>
      <c r="O85" s="23" t="s">
        <v>124</v>
      </c>
      <c r="P85" s="49" t="s">
        <v>125</v>
      </c>
      <c r="Q85" s="24"/>
      <c r="R85" s="25"/>
    </row>
    <row r="86" spans="1:18" ht="36.75" customHeight="1" x14ac:dyDescent="0.2">
      <c r="A86" s="22">
        <v>1</v>
      </c>
      <c r="H86" s="15"/>
      <c r="I86" s="3" t="str">
        <f t="shared" ref="I86:I149" si="1">P85</f>
        <v>Спеціалізовані будівельні роботи</v>
      </c>
      <c r="O86" s="23" t="s">
        <v>126</v>
      </c>
      <c r="P86" s="49" t="s">
        <v>127</v>
      </c>
      <c r="Q86" s="24"/>
      <c r="R86" s="25"/>
    </row>
    <row r="87" spans="1:18" ht="12.75" customHeight="1" x14ac:dyDescent="0.2">
      <c r="A87" s="22">
        <v>1</v>
      </c>
      <c r="H87" s="15"/>
      <c r="I87" s="3" t="str">
        <f t="shared" si="1"/>
        <v>Знесення та підготовчі роботи на будівельному майданчику</v>
      </c>
      <c r="O87" s="23" t="s">
        <v>128</v>
      </c>
      <c r="P87" s="49" t="s">
        <v>129</v>
      </c>
      <c r="Q87" s="24">
        <v>10</v>
      </c>
      <c r="R87" s="25" t="s">
        <v>509</v>
      </c>
    </row>
    <row r="88" spans="1:18" ht="127.5" customHeight="1" x14ac:dyDescent="0.2">
      <c r="A88" s="22">
        <v>0</v>
      </c>
      <c r="H88" s="15"/>
      <c r="I88" s="3" t="str">
        <f t="shared" si="1"/>
        <v>Знесення</v>
      </c>
      <c r="O88" s="23" t="s">
        <v>130</v>
      </c>
      <c r="P88" s="49" t="s">
        <v>131</v>
      </c>
      <c r="Q88" s="24"/>
      <c r="R88" s="25"/>
    </row>
    <row r="89" spans="1:18" ht="12.75" customHeight="1" x14ac:dyDescent="0.2">
      <c r="A89" s="22">
        <v>1</v>
      </c>
      <c r="H89" s="15"/>
      <c r="I89" s="3" t="str">
        <f t="shared" si="1"/>
        <v>Електромонтажні, водопровідні та інші будівельно-монтажні роботи</v>
      </c>
      <c r="O89" s="23" t="s">
        <v>132</v>
      </c>
      <c r="P89" s="49" t="s">
        <v>133</v>
      </c>
      <c r="Q89" s="24">
        <v>10</v>
      </c>
      <c r="R89" s="25" t="s">
        <v>509</v>
      </c>
    </row>
    <row r="90" spans="1:18" ht="32.25" customHeight="1" x14ac:dyDescent="0.2">
      <c r="A90" s="22">
        <v>0</v>
      </c>
      <c r="H90" s="15"/>
      <c r="I90" s="3" t="str">
        <f t="shared" si="1"/>
        <v>Електромонтажні роботи</v>
      </c>
      <c r="O90" s="23" t="s">
        <v>134</v>
      </c>
      <c r="P90" s="49" t="s">
        <v>135</v>
      </c>
      <c r="Q90" s="24">
        <v>10</v>
      </c>
      <c r="R90" s="25" t="s">
        <v>509</v>
      </c>
    </row>
    <row r="91" spans="1:18" ht="28.5" customHeight="1" x14ac:dyDescent="0.2">
      <c r="A91" s="22">
        <v>0</v>
      </c>
      <c r="H91" s="15"/>
      <c r="I91" s="3" t="str">
        <f t="shared" si="1"/>
        <v>Монтаж водопровідних мереж, систем опалення та кондиціонування</v>
      </c>
      <c r="O91" s="23" t="s">
        <v>136</v>
      </c>
      <c r="P91" s="49" t="s">
        <v>137</v>
      </c>
      <c r="Q91" s="24"/>
      <c r="R91" s="25"/>
    </row>
    <row r="92" spans="1:18" ht="12.75" customHeight="1" x14ac:dyDescent="0.2">
      <c r="A92" s="22">
        <v>1</v>
      </c>
      <c r="H92" s="15"/>
      <c r="I92" s="3" t="str">
        <f t="shared" si="1"/>
        <v>Роботи із завершення будівництва</v>
      </c>
      <c r="O92" s="23" t="s">
        <v>138</v>
      </c>
      <c r="P92" s="49" t="s">
        <v>139</v>
      </c>
      <c r="Q92" s="24">
        <v>10</v>
      </c>
      <c r="R92" s="25" t="s">
        <v>509</v>
      </c>
    </row>
    <row r="93" spans="1:18" ht="12.75" customHeight="1" x14ac:dyDescent="0.2">
      <c r="A93" s="22">
        <v>0</v>
      </c>
      <c r="H93" s="15"/>
      <c r="I93" s="3" t="str">
        <f t="shared" si="1"/>
        <v>Штукатурні роботи</v>
      </c>
      <c r="O93" s="23" t="s">
        <v>140</v>
      </c>
      <c r="P93" s="49" t="s">
        <v>141</v>
      </c>
      <c r="Q93" s="24">
        <v>10</v>
      </c>
      <c r="R93" s="25" t="s">
        <v>509</v>
      </c>
    </row>
    <row r="94" spans="1:18" ht="24" customHeight="1" x14ac:dyDescent="0.2">
      <c r="A94" s="22">
        <v>0</v>
      </c>
      <c r="H94" s="15"/>
      <c r="I94" s="3" t="str">
        <f t="shared" si="1"/>
        <v>Установлення столярних виробів</v>
      </c>
      <c r="O94" s="23" t="s">
        <v>142</v>
      </c>
      <c r="P94" s="49" t="s">
        <v>143</v>
      </c>
      <c r="Q94" s="24">
        <v>10</v>
      </c>
      <c r="R94" s="25" t="s">
        <v>509</v>
      </c>
    </row>
    <row r="95" spans="1:18" ht="21" customHeight="1" x14ac:dyDescent="0.2">
      <c r="A95" s="22">
        <v>0</v>
      </c>
      <c r="H95" s="15"/>
      <c r="I95" s="3" t="str">
        <f t="shared" si="1"/>
        <v>Покриття підлоги й облицювання стін</v>
      </c>
      <c r="O95" s="23" t="s">
        <v>144</v>
      </c>
      <c r="P95" s="49" t="s">
        <v>145</v>
      </c>
      <c r="Q95" s="24">
        <v>10</v>
      </c>
      <c r="R95" s="25" t="s">
        <v>509</v>
      </c>
    </row>
    <row r="96" spans="1:18" ht="21.75" customHeight="1" x14ac:dyDescent="0.2">
      <c r="A96" s="22">
        <v>0</v>
      </c>
      <c r="H96" s="15"/>
      <c r="I96" s="3" t="str">
        <f t="shared" si="1"/>
        <v>Інші роботи із завершення будівництва</v>
      </c>
      <c r="O96" s="23" t="s">
        <v>146</v>
      </c>
      <c r="P96" s="49" t="s">
        <v>147</v>
      </c>
      <c r="Q96" s="24"/>
      <c r="R96" s="25"/>
    </row>
    <row r="97" spans="1:18" ht="24" customHeight="1" x14ac:dyDescent="0.2">
      <c r="A97" s="22">
        <v>1</v>
      </c>
      <c r="H97" s="15"/>
      <c r="I97" s="3" t="str">
        <f t="shared" si="1"/>
        <v>Інші спеціалізовані будівельні роботи</v>
      </c>
      <c r="O97" s="23" t="s">
        <v>148</v>
      </c>
      <c r="P97" s="49" t="s">
        <v>149</v>
      </c>
      <c r="Q97" s="24">
        <v>10</v>
      </c>
      <c r="R97" s="25" t="s">
        <v>509</v>
      </c>
    </row>
    <row r="98" spans="1:18" ht="12.75" customHeight="1" x14ac:dyDescent="0.2">
      <c r="A98" s="22">
        <v>0</v>
      </c>
      <c r="H98" s="15"/>
      <c r="I98" s="3" t="str">
        <f t="shared" si="1"/>
        <v>Інші спеціалізовані будівельні роботи, н. в. і. у.</v>
      </c>
      <c r="O98" s="23" t="s">
        <v>150</v>
      </c>
      <c r="P98" s="49" t="s">
        <v>151</v>
      </c>
      <c r="Q98" s="24"/>
      <c r="R98" s="25"/>
    </row>
    <row r="99" spans="1:18" ht="12.75" customHeight="1" x14ac:dyDescent="0.2">
      <c r="A99" s="22">
        <v>2</v>
      </c>
      <c r="H99" s="15"/>
      <c r="I99" s="3" t="str">
        <f t="shared" si="1"/>
        <v>ОПТОВА ТА РОЗДРІБНА ТОРГІВЛЯ; РЕМОНТ АВТОТРАНСПОРТНИХ ЗАСОБІВ І МОТОЦИКЛІВ</v>
      </c>
      <c r="O99" s="23" t="s">
        <v>152</v>
      </c>
      <c r="P99" s="49" t="s">
        <v>153</v>
      </c>
      <c r="Q99" s="24"/>
      <c r="R99" s="25"/>
    </row>
    <row r="100" spans="1:18" ht="12.75" customHeight="1" x14ac:dyDescent="0.2">
      <c r="A100" s="22">
        <v>1</v>
      </c>
      <c r="H100" s="15"/>
      <c r="I100" s="3" t="str">
        <f t="shared" si="1"/>
        <v>Оптова та роздрібна торгівля автотранспортними засобами та мотоциклами, їх ремонт</v>
      </c>
      <c r="O100" s="23" t="s">
        <v>154</v>
      </c>
      <c r="P100" s="49" t="s">
        <v>155</v>
      </c>
      <c r="Q100" s="24"/>
      <c r="R100" s="25"/>
    </row>
    <row r="101" spans="1:18" ht="26.25" customHeight="1" x14ac:dyDescent="0.2">
      <c r="A101" s="22">
        <v>1</v>
      </c>
      <c r="H101" s="15"/>
      <c r="I101" s="3" t="str">
        <f t="shared" si="1"/>
        <v>Технічне обслуговування та ремонт автотранспортних засобів</v>
      </c>
      <c r="O101" s="23" t="s">
        <v>156</v>
      </c>
      <c r="P101" s="49" t="s">
        <v>155</v>
      </c>
      <c r="Q101" s="24">
        <v>10</v>
      </c>
      <c r="R101" s="25" t="s">
        <v>509</v>
      </c>
    </row>
    <row r="102" spans="1:18" ht="12.75" customHeight="1" x14ac:dyDescent="0.2">
      <c r="A102" s="22">
        <v>0</v>
      </c>
      <c r="H102" s="15"/>
      <c r="I102" s="3" t="str">
        <f t="shared" si="1"/>
        <v>Технічне обслуговування та ремонт автотранспортних засобів</v>
      </c>
      <c r="O102" s="23" t="s">
        <v>157</v>
      </c>
      <c r="P102" s="49" t="s">
        <v>158</v>
      </c>
      <c r="Q102" s="24"/>
      <c r="R102" s="25"/>
    </row>
    <row r="103" spans="1:18" ht="31.5" customHeight="1" x14ac:dyDescent="0.2">
      <c r="A103" s="22">
        <v>1</v>
      </c>
      <c r="H103" s="15"/>
      <c r="I103" s="3" t="str">
        <f t="shared" si="1"/>
        <v>Торгівля деталями та приладдям для автотранспортних засобів</v>
      </c>
      <c r="O103" s="23" t="s">
        <v>159</v>
      </c>
      <c r="P103" s="49" t="s">
        <v>160</v>
      </c>
      <c r="Q103" s="24">
        <v>10</v>
      </c>
      <c r="R103" s="25" t="s">
        <v>509</v>
      </c>
    </row>
    <row r="104" spans="1:18" ht="40.5" customHeight="1" x14ac:dyDescent="0.2">
      <c r="A104" s="22">
        <v>0</v>
      </c>
      <c r="H104" s="15"/>
      <c r="I104" s="3" t="str">
        <f t="shared" si="1"/>
        <v>Роздрібна торгівля деталями та приладдям для автотранспортних засобів</v>
      </c>
      <c r="O104" s="23" t="s">
        <v>161</v>
      </c>
      <c r="P104" s="49" t="s">
        <v>162</v>
      </c>
      <c r="Q104" s="24"/>
      <c r="R104" s="25"/>
    </row>
    <row r="105" spans="1:18" ht="33.75" customHeight="1" x14ac:dyDescent="0.2">
      <c r="A105" s="22">
        <v>1</v>
      </c>
      <c r="H105" s="15"/>
      <c r="I105" s="3" t="str">
        <f t="shared" si="1"/>
        <v>Оптова торгівля, крім торгівлі автотранспортними засобами та мотоциклами</v>
      </c>
      <c r="O105" s="23" t="s">
        <v>163</v>
      </c>
      <c r="P105" s="49" t="s">
        <v>164</v>
      </c>
      <c r="Q105" s="24"/>
      <c r="R105" s="25"/>
    </row>
    <row r="106" spans="1:18" ht="35.25" customHeight="1" x14ac:dyDescent="0.2">
      <c r="A106" s="22">
        <v>1</v>
      </c>
      <c r="H106" s="15"/>
      <c r="I106" s="3" t="str">
        <f t="shared" si="1"/>
        <v>Оптова торгівля за винагороду чи на основі контракту</v>
      </c>
      <c r="O106" s="23" t="s">
        <v>165</v>
      </c>
      <c r="P106" s="49" t="s">
        <v>166</v>
      </c>
      <c r="Q106" s="24">
        <v>10</v>
      </c>
      <c r="R106" s="25" t="s">
        <v>509</v>
      </c>
    </row>
    <row r="107" spans="1:18" ht="25.5" customHeight="1" x14ac:dyDescent="0.2">
      <c r="A107" s="22">
        <v>0</v>
      </c>
      <c r="H107" s="15"/>
      <c r="I107" s="3" t="str">
        <f t="shared" si="1"/>
        <v>Діяльність посередників у торгівлі деревиною, будівельними матеріалами та санітарно-технічними виробами</v>
      </c>
      <c r="O107" s="23" t="s">
        <v>167</v>
      </c>
      <c r="P107" s="49" t="s">
        <v>168</v>
      </c>
      <c r="Q107" s="24">
        <v>10</v>
      </c>
      <c r="R107" s="25" t="s">
        <v>509</v>
      </c>
    </row>
    <row r="108" spans="1:18" ht="33" customHeight="1" x14ac:dyDescent="0.2">
      <c r="A108" s="22">
        <v>0</v>
      </c>
      <c r="H108" s="15"/>
      <c r="I108" s="3" t="str">
        <f t="shared" si="1"/>
        <v>Діяльність посередників, що спеціалізуються в торгівлі іншими товарами</v>
      </c>
      <c r="O108" s="23" t="s">
        <v>169</v>
      </c>
      <c r="P108" s="49" t="s">
        <v>170</v>
      </c>
      <c r="Q108" s="24">
        <v>10</v>
      </c>
      <c r="R108" s="25" t="s">
        <v>509</v>
      </c>
    </row>
    <row r="109" spans="1:18" ht="27.75" customHeight="1" x14ac:dyDescent="0.2">
      <c r="A109" s="22">
        <v>0</v>
      </c>
      <c r="H109" s="15"/>
      <c r="I109" s="3" t="str">
        <f t="shared" si="1"/>
        <v>Діяльність посередників у торгівлі товарами широкого асортименту</v>
      </c>
      <c r="O109" s="23" t="s">
        <v>171</v>
      </c>
      <c r="P109" s="49" t="s">
        <v>172</v>
      </c>
      <c r="Q109" s="24"/>
      <c r="R109" s="25"/>
    </row>
    <row r="110" spans="1:18" ht="30" customHeight="1" x14ac:dyDescent="0.2">
      <c r="A110" s="22">
        <v>1</v>
      </c>
      <c r="H110" s="15"/>
      <c r="I110" s="3" t="str">
        <f t="shared" si="1"/>
        <v>Оптова торгівля сільськогосподарською сировиною та живими тваринами</v>
      </c>
      <c r="O110" s="23" t="s">
        <v>173</v>
      </c>
      <c r="P110" s="49" t="s">
        <v>174</v>
      </c>
      <c r="Q110" s="24">
        <v>10</v>
      </c>
      <c r="R110" s="25" t="s">
        <v>509</v>
      </c>
    </row>
    <row r="111" spans="1:18" ht="24.75" customHeight="1" x14ac:dyDescent="0.2">
      <c r="A111" s="22">
        <v>0</v>
      </c>
      <c r="H111" s="15"/>
      <c r="I111" s="3" t="str">
        <f t="shared" si="1"/>
        <v>Оптова торгівля зерном, необробленим тютюном, насінням і кормами для тварин</v>
      </c>
      <c r="O111" s="23" t="s">
        <v>175</v>
      </c>
      <c r="P111" s="49" t="s">
        <v>176</v>
      </c>
      <c r="Q111" s="24">
        <v>10</v>
      </c>
      <c r="R111" s="25" t="s">
        <v>509</v>
      </c>
    </row>
    <row r="112" spans="1:18" ht="12.75" customHeight="1" x14ac:dyDescent="0.2">
      <c r="A112" s="22">
        <v>0</v>
      </c>
      <c r="H112" s="15"/>
      <c r="I112" s="3" t="str">
        <f t="shared" si="1"/>
        <v>Оптова торгівля живими тваринами</v>
      </c>
      <c r="O112" s="23" t="s">
        <v>177</v>
      </c>
      <c r="P112" s="49" t="s">
        <v>178</v>
      </c>
      <c r="Q112" s="24"/>
      <c r="R112" s="25"/>
    </row>
    <row r="113" spans="1:18" ht="21.75" customHeight="1" x14ac:dyDescent="0.2">
      <c r="A113" s="22">
        <v>1</v>
      </c>
      <c r="H113" s="15"/>
      <c r="I113" s="3" t="str">
        <f t="shared" si="1"/>
        <v>Оптова торгівля продуктами харчування, напоями та тютюновими виробами</v>
      </c>
      <c r="O113" s="23" t="s">
        <v>179</v>
      </c>
      <c r="P113" s="49" t="s">
        <v>180</v>
      </c>
      <c r="Q113" s="24">
        <v>10</v>
      </c>
      <c r="R113" s="25" t="s">
        <v>509</v>
      </c>
    </row>
    <row r="114" spans="1:18" ht="26.25" customHeight="1" x14ac:dyDescent="0.2">
      <c r="A114" s="22">
        <v>0</v>
      </c>
      <c r="H114" s="15"/>
      <c r="I114" s="3" t="str">
        <f t="shared" si="1"/>
        <v>Оптова торгівля фруктами й овочами</v>
      </c>
      <c r="O114" s="23" t="s">
        <v>181</v>
      </c>
      <c r="P114" s="49" t="s">
        <v>182</v>
      </c>
      <c r="Q114" s="24">
        <v>10</v>
      </c>
      <c r="R114" s="25" t="s">
        <v>509</v>
      </c>
    </row>
    <row r="115" spans="1:18" ht="29.25" customHeight="1" x14ac:dyDescent="0.2">
      <c r="A115" s="22">
        <v>0</v>
      </c>
      <c r="H115" s="15"/>
      <c r="I115" s="3" t="str">
        <f t="shared" si="1"/>
        <v>Оптова торгівля цукром, шоколадом і кондитерськими виробами</v>
      </c>
      <c r="O115" s="23" t="s">
        <v>183</v>
      </c>
      <c r="P115" s="49" t="s">
        <v>184</v>
      </c>
      <c r="Q115" s="24"/>
      <c r="R115" s="25"/>
    </row>
    <row r="116" spans="1:18" ht="61.5" customHeight="1" x14ac:dyDescent="0.2">
      <c r="A116" s="22">
        <v>1</v>
      </c>
      <c r="H116" s="15"/>
      <c r="I116" s="3" t="str">
        <f t="shared" si="1"/>
        <v>Оптова торгівля товарами господарського призначення</v>
      </c>
      <c r="O116" s="23" t="s">
        <v>185</v>
      </c>
      <c r="P116" s="49" t="s">
        <v>186</v>
      </c>
      <c r="Q116" s="24">
        <v>10</v>
      </c>
      <c r="R116" s="25" t="s">
        <v>509</v>
      </c>
    </row>
    <row r="117" spans="1:18" ht="25.5" customHeight="1" x14ac:dyDescent="0.2">
      <c r="A117" s="22">
        <v>0</v>
      </c>
      <c r="H117" s="15"/>
      <c r="I117" s="3" t="str">
        <f t="shared" si="1"/>
        <v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v>
      </c>
      <c r="O117" s="23" t="s">
        <v>187</v>
      </c>
      <c r="P117" s="49" t="s">
        <v>188</v>
      </c>
      <c r="Q117" s="24"/>
      <c r="R117" s="25"/>
    </row>
    <row r="118" spans="1:18" ht="33.75" customHeight="1" x14ac:dyDescent="0.2">
      <c r="A118" s="22">
        <v>1</v>
      </c>
      <c r="H118" s="15"/>
      <c r="I118" s="3" t="str">
        <f t="shared" si="1"/>
        <v>Оптова торгівля іншими машинами й устаткованням</v>
      </c>
      <c r="O118" s="23" t="s">
        <v>189</v>
      </c>
      <c r="P118" s="49" t="s">
        <v>190</v>
      </c>
      <c r="Q118" s="24">
        <v>10</v>
      </c>
      <c r="R118" s="25" t="s">
        <v>509</v>
      </c>
    </row>
    <row r="119" spans="1:18" ht="27.75" customHeight="1" x14ac:dyDescent="0.2">
      <c r="A119" s="22">
        <v>0</v>
      </c>
      <c r="H119" s="15"/>
      <c r="I119" s="3" t="str">
        <f t="shared" si="1"/>
        <v>Оптова торгівля сільськогосподарськими машинами й устаткованням</v>
      </c>
      <c r="O119" s="23" t="s">
        <v>191</v>
      </c>
      <c r="P119" s="49" t="s">
        <v>192</v>
      </c>
      <c r="Q119" s="24"/>
      <c r="R119" s="25"/>
    </row>
    <row r="120" spans="1:18" ht="43.5" customHeight="1" x14ac:dyDescent="0.2">
      <c r="A120" s="22">
        <v>1</v>
      </c>
      <c r="H120" s="15"/>
      <c r="I120" s="3" t="str">
        <f t="shared" si="1"/>
        <v>Інші види спеціалізованої оптової торгівлі</v>
      </c>
      <c r="O120" s="23" t="s">
        <v>193</v>
      </c>
      <c r="P120" s="49" t="s">
        <v>194</v>
      </c>
      <c r="Q120" s="24">
        <v>10</v>
      </c>
      <c r="R120" s="25" t="s">
        <v>509</v>
      </c>
    </row>
    <row r="121" spans="1:18" ht="28.5" customHeight="1" x14ac:dyDescent="0.2">
      <c r="A121" s="22">
        <v>0</v>
      </c>
      <c r="H121" s="15"/>
      <c r="I121" s="3" t="str">
        <f t="shared" si="1"/>
        <v>Оптова торгівля деревиною, будівельними матеріалами та санітарно-технічним обладнанням</v>
      </c>
      <c r="O121" s="23" t="s">
        <v>195</v>
      </c>
      <c r="P121" s="49" t="s">
        <v>196</v>
      </c>
      <c r="Q121" s="24"/>
      <c r="R121" s="25"/>
    </row>
    <row r="122" spans="1:18" ht="12.75" customHeight="1" x14ac:dyDescent="0.2">
      <c r="A122" s="22">
        <v>1</v>
      </c>
      <c r="H122" s="15"/>
      <c r="I122" s="3" t="str">
        <f t="shared" si="1"/>
        <v>Неспеціалізована оптова торгівля</v>
      </c>
      <c r="O122" s="23" t="s">
        <v>197</v>
      </c>
      <c r="P122" s="49" t="s">
        <v>196</v>
      </c>
      <c r="Q122" s="24">
        <v>10</v>
      </c>
      <c r="R122" s="25" t="s">
        <v>509</v>
      </c>
    </row>
    <row r="123" spans="1:18" ht="36" customHeight="1" x14ac:dyDescent="0.2">
      <c r="A123" s="22">
        <v>0</v>
      </c>
      <c r="H123" s="15"/>
      <c r="I123" s="3" t="str">
        <f t="shared" si="1"/>
        <v>Неспеціалізована оптова торгівля</v>
      </c>
      <c r="O123" s="23" t="s">
        <v>198</v>
      </c>
      <c r="P123" s="49" t="s">
        <v>199</v>
      </c>
      <c r="Q123" s="24"/>
      <c r="R123" s="25"/>
    </row>
    <row r="124" spans="1:18" ht="30" customHeight="1" x14ac:dyDescent="0.2">
      <c r="A124" s="22">
        <v>1</v>
      </c>
      <c r="H124" s="15"/>
      <c r="I124" s="3" t="str">
        <f t="shared" si="1"/>
        <v>Роздрібна торгівля, крім торгівлі автотранспортними засобами та мотоциклами</v>
      </c>
      <c r="O124" s="23" t="s">
        <v>200</v>
      </c>
      <c r="P124" s="49" t="s">
        <v>201</v>
      </c>
      <c r="Q124" s="24"/>
      <c r="R124" s="25"/>
    </row>
    <row r="125" spans="1:18" ht="51" customHeight="1" x14ac:dyDescent="0.2">
      <c r="A125" s="22">
        <v>1</v>
      </c>
      <c r="H125" s="15"/>
      <c r="I125" s="3" t="str">
        <f t="shared" si="1"/>
        <v>Роздрібна торгівля в неспеціалізованих магазинах</v>
      </c>
      <c r="O125" s="23" t="s">
        <v>202</v>
      </c>
      <c r="P125" s="49" t="s">
        <v>203</v>
      </c>
      <c r="Q125" s="24">
        <v>10</v>
      </c>
      <c r="R125" s="25" t="s">
        <v>509</v>
      </c>
    </row>
    <row r="126" spans="1:18" ht="36.75" customHeight="1" x14ac:dyDescent="0.2">
      <c r="A126" s="22">
        <v>0</v>
      </c>
      <c r="H126" s="15"/>
      <c r="I126" s="3" t="str">
        <f t="shared" si="1"/>
        <v>Роздрібна торгівля в неспеціалізованих магазинах переважно продуктами харчування, напоями та тютюновими виробами</v>
      </c>
      <c r="O126" s="23" t="s">
        <v>204</v>
      </c>
      <c r="P126" s="49" t="s">
        <v>205</v>
      </c>
      <c r="Q126" s="24">
        <v>10</v>
      </c>
      <c r="R126" s="25" t="s">
        <v>509</v>
      </c>
    </row>
    <row r="127" spans="1:18" ht="57.75" customHeight="1" x14ac:dyDescent="0.2">
      <c r="A127" s="22">
        <v>0</v>
      </c>
      <c r="H127" s="15"/>
      <c r="I127" s="3" t="str">
        <f t="shared" si="1"/>
        <v>Інші види роздрібної торгівлі в неспеціалізованих магазинах</v>
      </c>
      <c r="O127" s="23" t="s">
        <v>206</v>
      </c>
      <c r="P127" s="49" t="s">
        <v>207</v>
      </c>
      <c r="Q127" s="24"/>
      <c r="R127" s="25"/>
    </row>
    <row r="128" spans="1:18" ht="25.5" customHeight="1" x14ac:dyDescent="0.2">
      <c r="A128" s="22">
        <v>1</v>
      </c>
      <c r="H128" s="15"/>
      <c r="I128" s="3" t="str">
        <f t="shared" si="1"/>
        <v>Роздрібна торгівля продуктами харчування, напоями та тютюновими виробами в спеціалізованих магазинах</v>
      </c>
      <c r="O128" s="23" t="s">
        <v>208</v>
      </c>
      <c r="P128" s="49" t="s">
        <v>209</v>
      </c>
      <c r="Q128" s="24">
        <v>10</v>
      </c>
      <c r="R128" s="25" t="s">
        <v>509</v>
      </c>
    </row>
    <row r="129" spans="1:18" ht="39.75" customHeight="1" x14ac:dyDescent="0.2">
      <c r="A129" s="22">
        <v>0</v>
      </c>
      <c r="H129" s="15"/>
      <c r="I129" s="3" t="str">
        <f t="shared" si="1"/>
        <v>Роздрібна торгівля фруктами й овочами в спеціалізованих магазинах</v>
      </c>
      <c r="O129" s="23" t="s">
        <v>210</v>
      </c>
      <c r="P129" s="49" t="s">
        <v>211</v>
      </c>
      <c r="Q129" s="24">
        <v>10</v>
      </c>
      <c r="R129" s="25" t="s">
        <v>509</v>
      </c>
    </row>
    <row r="130" spans="1:18" ht="36" customHeight="1" x14ac:dyDescent="0.2">
      <c r="A130" s="22">
        <v>0</v>
      </c>
      <c r="H130" s="15"/>
      <c r="I130" s="3" t="str">
        <f t="shared" si="1"/>
        <v>Роздрібна торгівля м'ясом і м'ясними продуктами в спеціалізованих магазинах</v>
      </c>
      <c r="O130" s="23" t="s">
        <v>212</v>
      </c>
      <c r="P130" s="49" t="s">
        <v>213</v>
      </c>
      <c r="Q130" s="24">
        <v>10</v>
      </c>
      <c r="R130" s="25" t="s">
        <v>509</v>
      </c>
    </row>
    <row r="131" spans="1:18" ht="36.75" customHeight="1" x14ac:dyDescent="0.2">
      <c r="A131" s="22">
        <v>0</v>
      </c>
      <c r="H131" s="15"/>
      <c r="I131" s="3" t="str">
        <f t="shared" si="1"/>
        <v>Роздрібна торгівля рибою, ракоподібними та молюсками в спеціалізованих магазинах</v>
      </c>
      <c r="O131" s="23" t="s">
        <v>214</v>
      </c>
      <c r="P131" s="49" t="s">
        <v>215</v>
      </c>
      <c r="Q131" s="24">
        <v>10</v>
      </c>
      <c r="R131" s="25" t="s">
        <v>509</v>
      </c>
    </row>
    <row r="132" spans="1:18" ht="28.5" customHeight="1" x14ac:dyDescent="0.2">
      <c r="A132" s="22">
        <v>0</v>
      </c>
      <c r="H132" s="15"/>
      <c r="I132" s="3" t="str">
        <f t="shared" si="1"/>
        <v>Роздрібна торгівля хлібобулочними виробами, борошняними та цукровими кондитерськими виробами в спеціалізованих магазинах</v>
      </c>
      <c r="O132" s="23" t="s">
        <v>216</v>
      </c>
      <c r="P132" s="49" t="s">
        <v>217</v>
      </c>
      <c r="Q132" s="24">
        <v>10</v>
      </c>
      <c r="R132" s="25" t="s">
        <v>509</v>
      </c>
    </row>
    <row r="133" spans="1:18" ht="51.75" customHeight="1" x14ac:dyDescent="0.2">
      <c r="A133" s="22">
        <v>0</v>
      </c>
      <c r="H133" s="15"/>
      <c r="I133" s="3" t="str">
        <f t="shared" si="1"/>
        <v>Роздрібна торгівля іншими продуктами харчування в спеціалізованих магазинах</v>
      </c>
      <c r="O133" s="23" t="s">
        <v>218</v>
      </c>
      <c r="P133" s="49" t="s">
        <v>219</v>
      </c>
      <c r="Q133" s="24"/>
      <c r="R133" s="25"/>
    </row>
    <row r="134" spans="1:18" ht="41.25" customHeight="1" x14ac:dyDescent="0.2">
      <c r="A134" s="22">
        <v>1</v>
      </c>
      <c r="H134" s="15"/>
      <c r="I134" s="3" t="str">
        <f t="shared" si="1"/>
        <v>Роздрібна торгівля інформаційним і комунікаційним устаткованням у спеціалізованих магазинах</v>
      </c>
      <c r="O134" s="23" t="s">
        <v>220</v>
      </c>
      <c r="P134" s="49" t="s">
        <v>221</v>
      </c>
      <c r="Q134" s="24">
        <v>10</v>
      </c>
      <c r="R134" s="25" t="s">
        <v>509</v>
      </c>
    </row>
    <row r="135" spans="1:18" ht="33" customHeight="1" x14ac:dyDescent="0.2">
      <c r="A135" s="22">
        <v>0</v>
      </c>
      <c r="H135" s="15"/>
      <c r="I135" s="3" t="str">
        <f t="shared" si="1"/>
        <v>Роздрібна торгівля комп'ютерами, периферійним устаткованням і програмним забезпеченням у спеціалізованих магазинах</v>
      </c>
      <c r="O135" s="23" t="s">
        <v>222</v>
      </c>
      <c r="P135" s="49" t="s">
        <v>223</v>
      </c>
      <c r="Q135" s="24">
        <v>10</v>
      </c>
      <c r="R135" s="25" t="s">
        <v>509</v>
      </c>
    </row>
    <row r="136" spans="1:18" ht="63" customHeight="1" x14ac:dyDescent="0.2">
      <c r="A136" s="22">
        <v>0</v>
      </c>
      <c r="H136" s="15"/>
      <c r="I136" s="3" t="str">
        <f t="shared" si="1"/>
        <v>Роздрібна торгівля телекомунікаційним устаткованням у спеціалізованих магазинах</v>
      </c>
      <c r="O136" s="23" t="s">
        <v>224</v>
      </c>
      <c r="P136" s="49" t="s">
        <v>225</v>
      </c>
      <c r="Q136" s="24">
        <v>10</v>
      </c>
      <c r="R136" s="25" t="s">
        <v>509</v>
      </c>
    </row>
    <row r="137" spans="1:18" ht="25.5" customHeight="1" x14ac:dyDescent="0.2">
      <c r="A137" s="22">
        <v>0</v>
      </c>
      <c r="H137" s="15"/>
      <c r="I137" s="3" t="str">
        <f t="shared" si="1"/>
        <v>Роздрібна торгівля в спеціалізованих магазинах електронною апаратурою побутового призначення для приймання, запису, відтворення звуку й зображення</v>
      </c>
      <c r="O137" s="23" t="s">
        <v>226</v>
      </c>
      <c r="P137" s="49" t="s">
        <v>227</v>
      </c>
      <c r="Q137" s="24"/>
      <c r="R137" s="25"/>
    </row>
    <row r="138" spans="1:18" ht="32.25" customHeight="1" x14ac:dyDescent="0.2">
      <c r="A138" s="22">
        <v>1</v>
      </c>
      <c r="H138" s="15"/>
      <c r="I138" s="3" t="str">
        <f t="shared" si="1"/>
        <v>Роздрібна торгівля іншими товарами господарського призначення в спеціалізованих магазинах</v>
      </c>
      <c r="O138" s="23" t="s">
        <v>228</v>
      </c>
      <c r="P138" s="49" t="s">
        <v>229</v>
      </c>
      <c r="Q138" s="24">
        <v>10</v>
      </c>
      <c r="R138" s="25" t="s">
        <v>509</v>
      </c>
    </row>
    <row r="139" spans="1:18" ht="57" customHeight="1" x14ac:dyDescent="0.2">
      <c r="A139" s="22">
        <v>0</v>
      </c>
      <c r="H139" s="15"/>
      <c r="I139" s="3" t="str">
        <f t="shared" si="1"/>
        <v>Роздрібна торгівля текстильними товарами в спеціалізованих магазинах</v>
      </c>
      <c r="O139" s="23" t="s">
        <v>230</v>
      </c>
      <c r="P139" s="49" t="s">
        <v>231</v>
      </c>
      <c r="Q139" s="24">
        <v>10</v>
      </c>
      <c r="R139" s="25" t="s">
        <v>509</v>
      </c>
    </row>
    <row r="140" spans="1:18" ht="42" customHeight="1" x14ac:dyDescent="0.2">
      <c r="A140" s="22">
        <v>0</v>
      </c>
      <c r="H140" s="15"/>
      <c r="I140" s="3" t="str">
        <f t="shared" si="1"/>
        <v>Роздрібна торгівля залізними виробами, будівельними матеріалами та санітарно-технічними виробами в спеціалізованих магазинах</v>
      </c>
      <c r="O140" s="23" t="s">
        <v>232</v>
      </c>
      <c r="P140" s="49" t="s">
        <v>233</v>
      </c>
      <c r="Q140" s="24">
        <v>10</v>
      </c>
      <c r="R140" s="25" t="s">
        <v>509</v>
      </c>
    </row>
    <row r="141" spans="1:18" ht="12.75" customHeight="1" x14ac:dyDescent="0.2">
      <c r="A141" s="22">
        <v>0</v>
      </c>
      <c r="H141" s="15"/>
      <c r="I141" s="3" t="str">
        <f t="shared" si="1"/>
        <v>Роздрібна торгівля побутовими електротоварами в спеціалізованих магазинах</v>
      </c>
      <c r="O141" s="23" t="s">
        <v>234</v>
      </c>
      <c r="P141" s="49" t="s">
        <v>235</v>
      </c>
      <c r="Q141" s="24">
        <v>10</v>
      </c>
      <c r="R141" s="25" t="s">
        <v>509</v>
      </c>
    </row>
    <row r="142" spans="1:18" ht="25.5" customHeight="1" x14ac:dyDescent="0.2">
      <c r="A142" s="22">
        <v>0</v>
      </c>
      <c r="H142" s="15"/>
      <c r="I142" s="3" t="str">
        <f t="shared" si="1"/>
        <v>Роздрібна торгівля меблями, освітлювальним приладдям та іншими товарами для дому в спеціалізованих магазинах</v>
      </c>
      <c r="O142" s="23" t="s">
        <v>236</v>
      </c>
      <c r="P142" s="49" t="s">
        <v>237</v>
      </c>
      <c r="Q142" s="24"/>
      <c r="R142" s="25"/>
    </row>
    <row r="143" spans="1:18" ht="25.5" customHeight="1" x14ac:dyDescent="0.2">
      <c r="A143" s="22">
        <v>1</v>
      </c>
      <c r="H143" s="15"/>
      <c r="I143" s="3" t="str">
        <f t="shared" si="1"/>
        <v>Роздрібна торгівля товарами культурного призначення та товарами для відпочинку в спеціалізованих магазинах</v>
      </c>
      <c r="O143" s="23" t="s">
        <v>238</v>
      </c>
      <c r="P143" s="49" t="s">
        <v>239</v>
      </c>
      <c r="Q143" s="24">
        <v>10</v>
      </c>
      <c r="R143" s="25" t="s">
        <v>509</v>
      </c>
    </row>
    <row r="144" spans="1:18" ht="51.75" customHeight="1" x14ac:dyDescent="0.2">
      <c r="A144" s="22">
        <v>0</v>
      </c>
      <c r="H144" s="15"/>
      <c r="I144" s="3" t="str">
        <f t="shared" si="1"/>
        <v>Роздрібна торгівля книгами в спеціалізованих магазинах</v>
      </c>
      <c r="O144" s="23" t="s">
        <v>240</v>
      </c>
      <c r="P144" s="49" t="s">
        <v>241</v>
      </c>
      <c r="Q144" s="24">
        <v>10</v>
      </c>
      <c r="R144" s="25" t="s">
        <v>509</v>
      </c>
    </row>
    <row r="145" spans="1:18" ht="32.25" customHeight="1" x14ac:dyDescent="0.2">
      <c r="A145" s="22">
        <v>0</v>
      </c>
      <c r="H145" s="15"/>
      <c r="I145" s="3" t="str">
        <f t="shared" si="1"/>
        <v>Роздрібна торгівля газетами та канцелярськими товарами в спеціалізованих магазинах</v>
      </c>
      <c r="O145" s="23" t="s">
        <v>242</v>
      </c>
      <c r="P145" s="49" t="s">
        <v>243</v>
      </c>
      <c r="Q145" s="24">
        <v>10</v>
      </c>
      <c r="R145" s="25" t="s">
        <v>509</v>
      </c>
    </row>
    <row r="146" spans="1:18" ht="37.5" customHeight="1" x14ac:dyDescent="0.2">
      <c r="A146" s="22">
        <v>0</v>
      </c>
      <c r="H146" s="15"/>
      <c r="I146" s="3" t="str">
        <f t="shared" si="1"/>
        <v>Роздрібна торгівля аудіо- та відеозаписами в спеціалізованих магазинах</v>
      </c>
      <c r="O146" s="23" t="s">
        <v>244</v>
      </c>
      <c r="P146" s="49" t="s">
        <v>245</v>
      </c>
      <c r="Q146" s="24"/>
      <c r="R146" s="25"/>
    </row>
    <row r="147" spans="1:18" ht="25.5" customHeight="1" x14ac:dyDescent="0.2">
      <c r="A147" s="22">
        <v>1</v>
      </c>
      <c r="H147" s="15"/>
      <c r="I147" s="3" t="str">
        <f t="shared" si="1"/>
        <v>Роздрібна торгівля іншими товарами в спеціалізованих магазинах</v>
      </c>
      <c r="O147" s="23" t="s">
        <v>246</v>
      </c>
      <c r="P147" s="49" t="s">
        <v>247</v>
      </c>
      <c r="Q147" s="24">
        <v>10</v>
      </c>
      <c r="R147" s="25" t="s">
        <v>509</v>
      </c>
    </row>
    <row r="148" spans="1:18" ht="28.5" customHeight="1" x14ac:dyDescent="0.2">
      <c r="A148" s="22">
        <v>0</v>
      </c>
      <c r="H148" s="15"/>
      <c r="I148" s="3" t="str">
        <f t="shared" si="1"/>
        <v>Роздрібна торгівля одягом у спеціалізованих магазинах</v>
      </c>
      <c r="O148" s="23" t="s">
        <v>248</v>
      </c>
      <c r="P148" s="49" t="s">
        <v>249</v>
      </c>
      <c r="Q148" s="24">
        <v>10</v>
      </c>
      <c r="R148" s="25" t="s">
        <v>509</v>
      </c>
    </row>
    <row r="149" spans="1:18" ht="30" customHeight="1" x14ac:dyDescent="0.2">
      <c r="A149" s="22">
        <v>0</v>
      </c>
      <c r="H149" s="15"/>
      <c r="I149" s="3" t="str">
        <f t="shared" si="1"/>
        <v>Роздрібна торгівля взуттям і шкіряними виробами в спеціалізованих магазинах</v>
      </c>
      <c r="O149" s="23" t="s">
        <v>250</v>
      </c>
      <c r="P149" s="49" t="s">
        <v>251</v>
      </c>
      <c r="Q149" s="24">
        <v>10</v>
      </c>
      <c r="R149" s="25" t="s">
        <v>509</v>
      </c>
    </row>
    <row r="150" spans="1:18" ht="40.5" customHeight="1" x14ac:dyDescent="0.2">
      <c r="A150" s="22">
        <v>0</v>
      </c>
      <c r="H150" s="15"/>
      <c r="I150" s="3" t="str">
        <f t="shared" ref="I150:I213" si="2">P149</f>
        <v>Роздрібна торгівля фармацевтичними товарами в спеціалізованих магазинах</v>
      </c>
      <c r="O150" s="23" t="s">
        <v>252</v>
      </c>
      <c r="P150" s="49" t="s">
        <v>253</v>
      </c>
      <c r="Q150" s="24">
        <v>10</v>
      </c>
      <c r="R150" s="25" t="s">
        <v>509</v>
      </c>
    </row>
    <row r="151" spans="1:18" ht="42.75" customHeight="1" x14ac:dyDescent="0.2">
      <c r="A151" s="22">
        <v>0</v>
      </c>
      <c r="H151" s="15"/>
      <c r="I151" s="3" t="str">
        <f t="shared" si="2"/>
        <v>Роздрібна торгівля медичними й ортопедичними товарами в спеціалізованих магазинах</v>
      </c>
      <c r="O151" s="23" t="s">
        <v>254</v>
      </c>
      <c r="P151" s="49" t="s">
        <v>255</v>
      </c>
      <c r="Q151" s="24">
        <v>10</v>
      </c>
      <c r="R151" s="25" t="s">
        <v>509</v>
      </c>
    </row>
    <row r="152" spans="1:18" ht="25.5" customHeight="1" x14ac:dyDescent="0.2">
      <c r="A152" s="22">
        <v>0</v>
      </c>
      <c r="H152" s="15"/>
      <c r="I152" s="3" t="str">
        <f t="shared" si="2"/>
        <v>Роздрібна торгівля косметичними товарами та туалетними приналежностями в спеціалізованих магазинах</v>
      </c>
      <c r="O152" s="23" t="s">
        <v>256</v>
      </c>
      <c r="P152" s="49" t="s">
        <v>257</v>
      </c>
      <c r="Q152" s="24">
        <v>10</v>
      </c>
      <c r="R152" s="25" t="s">
        <v>509</v>
      </c>
    </row>
    <row r="153" spans="1:18" ht="40.5" customHeight="1" x14ac:dyDescent="0.2">
      <c r="A153" s="22">
        <v>0</v>
      </c>
      <c r="H153" s="15"/>
      <c r="I153" s="3" t="str">
        <f t="shared" si="2"/>
        <v>Роздрібна торгівля квітами, рослинами, насінням, добривами, домашніми тваринами та кормами для них у спеціалізованих магазинах</v>
      </c>
      <c r="O153" s="23" t="s">
        <v>258</v>
      </c>
      <c r="P153" s="49" t="s">
        <v>259</v>
      </c>
      <c r="Q153" s="24">
        <v>10</v>
      </c>
      <c r="R153" s="25" t="s">
        <v>509</v>
      </c>
    </row>
    <row r="154" spans="1:18" ht="41.25" customHeight="1" x14ac:dyDescent="0.2">
      <c r="A154" s="22">
        <v>0</v>
      </c>
      <c r="H154" s="15"/>
      <c r="I154" s="3" t="str">
        <f t="shared" si="2"/>
        <v>Роздрібна торгівля годинниками та ювелірними виробами в спеціалізованих магазинах</v>
      </c>
      <c r="O154" s="23" t="s">
        <v>260</v>
      </c>
      <c r="P154" s="49" t="s">
        <v>261</v>
      </c>
      <c r="Q154" s="24">
        <v>10</v>
      </c>
      <c r="R154" s="25" t="s">
        <v>509</v>
      </c>
    </row>
    <row r="155" spans="1:18" ht="27" customHeight="1" x14ac:dyDescent="0.2">
      <c r="A155" s="22">
        <v>0</v>
      </c>
      <c r="H155" s="15"/>
      <c r="I155" s="3" t="str">
        <f t="shared" si="2"/>
        <v>Роздрібна торгівля іншими невживаними товарами в спеціалізованих магазинах</v>
      </c>
      <c r="O155" s="23" t="s">
        <v>262</v>
      </c>
      <c r="P155" s="49" t="s">
        <v>263</v>
      </c>
      <c r="Q155" s="24">
        <v>10</v>
      </c>
      <c r="R155" s="25" t="s">
        <v>509</v>
      </c>
    </row>
    <row r="156" spans="1:18" ht="24.75" customHeight="1" x14ac:dyDescent="0.2">
      <c r="A156" s="22">
        <v>0</v>
      </c>
      <c r="H156" s="15"/>
      <c r="I156" s="3" t="str">
        <f t="shared" si="2"/>
        <v>Роздрібна торгівля уживаними товарами в магазинах</v>
      </c>
      <c r="O156" s="23" t="s">
        <v>264</v>
      </c>
      <c r="P156" s="49" t="s">
        <v>265</v>
      </c>
      <c r="Q156" s="24"/>
      <c r="R156" s="25"/>
    </row>
    <row r="157" spans="1:18" ht="53.25" customHeight="1" x14ac:dyDescent="0.2">
      <c r="A157" s="22">
        <v>1</v>
      </c>
      <c r="H157" s="15"/>
      <c r="I157" s="3" t="str">
        <f t="shared" si="2"/>
        <v>Роздрібна торгівля з лотків і на ринках</v>
      </c>
      <c r="O157" s="23" t="s">
        <v>266</v>
      </c>
      <c r="P157" s="49" t="s">
        <v>267</v>
      </c>
      <c r="Q157" s="24">
        <v>10</v>
      </c>
      <c r="R157" s="25" t="s">
        <v>509</v>
      </c>
    </row>
    <row r="158" spans="1:18" ht="37.5" customHeight="1" x14ac:dyDescent="0.2">
      <c r="A158" s="22">
        <v>0</v>
      </c>
      <c r="H158" s="15"/>
      <c r="I158" s="3" t="str">
        <f t="shared" si="2"/>
        <v>Роздрібна торгівля з лотків і на ринках харчовими продуктами, напоями та тютюновими виробами</v>
      </c>
      <c r="O158" s="23" t="s">
        <v>268</v>
      </c>
      <c r="P158" s="49" t="s">
        <v>269</v>
      </c>
      <c r="Q158" s="24">
        <v>10</v>
      </c>
      <c r="R158" s="25" t="s">
        <v>509</v>
      </c>
    </row>
    <row r="159" spans="1:18" ht="12.75" customHeight="1" x14ac:dyDescent="0.2">
      <c r="A159" s="22">
        <v>0</v>
      </c>
      <c r="H159" s="15"/>
      <c r="I159" s="3" t="str">
        <f t="shared" si="2"/>
        <v>Роздрібна торгівля з лотків і на ринках текстильними виробами, одягом і взуттям</v>
      </c>
      <c r="O159" s="23" t="s">
        <v>270</v>
      </c>
      <c r="P159" s="49" t="s">
        <v>271</v>
      </c>
      <c r="Q159" s="24">
        <v>10</v>
      </c>
      <c r="R159" s="25" t="s">
        <v>509</v>
      </c>
    </row>
    <row r="160" spans="1:18" ht="32.25" customHeight="1" x14ac:dyDescent="0.2">
      <c r="A160" s="22">
        <v>0</v>
      </c>
      <c r="H160" s="15"/>
      <c r="I160" s="3" t="str">
        <f t="shared" si="2"/>
        <v>Роздрібна торгівля з лотків і на ринках іншими товарами</v>
      </c>
      <c r="O160" s="23" t="s">
        <v>272</v>
      </c>
      <c r="P160" s="49" t="s">
        <v>273</v>
      </c>
      <c r="Q160" s="24"/>
      <c r="R160" s="25"/>
    </row>
    <row r="161" spans="1:18" ht="51" customHeight="1" x14ac:dyDescent="0.2">
      <c r="A161" s="22">
        <v>1</v>
      </c>
      <c r="H161" s="15"/>
      <c r="I161" s="3" t="str">
        <f t="shared" si="2"/>
        <v>Роздрібна торгівля поза магазинами</v>
      </c>
      <c r="O161" s="23" t="s">
        <v>274</v>
      </c>
      <c r="P161" s="49" t="s">
        <v>275</v>
      </c>
      <c r="Q161" s="24">
        <v>10</v>
      </c>
      <c r="R161" s="25" t="s">
        <v>509</v>
      </c>
    </row>
    <row r="162" spans="1:18" ht="25.5" customHeight="1" x14ac:dyDescent="0.2">
      <c r="A162" s="22">
        <v>0</v>
      </c>
      <c r="H162" s="15"/>
      <c r="I162" s="3" t="str">
        <f t="shared" si="2"/>
        <v>Роздрібна торгівля, що здійснюється фірмами поштового замовлення або через мережу Інтернет</v>
      </c>
      <c r="O162" s="23" t="s">
        <v>276</v>
      </c>
      <c r="P162" s="49" t="s">
        <v>277</v>
      </c>
      <c r="Q162" s="24">
        <v>10</v>
      </c>
      <c r="R162" s="25" t="s">
        <v>509</v>
      </c>
    </row>
    <row r="163" spans="1:18" ht="57.75" customHeight="1" x14ac:dyDescent="0.2">
      <c r="A163" s="22">
        <v>0</v>
      </c>
      <c r="H163" s="15"/>
      <c r="I163" s="3" t="str">
        <f t="shared" si="2"/>
        <v>Інші види роздрібної торгівлі поза магазинами</v>
      </c>
      <c r="O163" s="23" t="s">
        <v>278</v>
      </c>
      <c r="P163" s="49" t="s">
        <v>279</v>
      </c>
      <c r="Q163" s="24"/>
      <c r="R163" s="25"/>
    </row>
    <row r="164" spans="1:18" ht="31.5" customHeight="1" x14ac:dyDescent="0.2">
      <c r="A164" s="22">
        <v>2</v>
      </c>
      <c r="H164" s="15"/>
      <c r="I164" s="3" t="str">
        <f t="shared" si="2"/>
        <v>ТРАНСПОРТ, СКЛАДСЬКЕ ГОСПОДАРСТВО, ПОШТОВА ТА КУР'ЄРСЬКА ДІЯЛЬНІСТЬ</v>
      </c>
      <c r="O164" s="23" t="s">
        <v>280</v>
      </c>
      <c r="P164" s="49" t="s">
        <v>281</v>
      </c>
      <c r="Q164" s="24"/>
      <c r="R164" s="25"/>
    </row>
    <row r="165" spans="1:18" ht="24" customHeight="1" x14ac:dyDescent="0.2">
      <c r="A165" s="22">
        <v>1</v>
      </c>
      <c r="H165" s="15"/>
      <c r="I165" s="3" t="str">
        <f t="shared" si="2"/>
        <v>Наземний і трубопровідний транспорт</v>
      </c>
      <c r="O165" s="23" t="s">
        <v>282</v>
      </c>
      <c r="P165" s="49" t="s">
        <v>283</v>
      </c>
      <c r="Q165" s="24"/>
      <c r="R165" s="25"/>
    </row>
    <row r="166" spans="1:18" ht="28.5" customHeight="1" x14ac:dyDescent="0.2">
      <c r="A166" s="22">
        <v>1</v>
      </c>
      <c r="H166" s="15"/>
      <c r="I166" s="3" t="str">
        <f t="shared" si="2"/>
        <v>Інший пасажирський наземний транспорт</v>
      </c>
      <c r="O166" s="23" t="s">
        <v>284</v>
      </c>
      <c r="P166" s="49" t="s">
        <v>285</v>
      </c>
      <c r="Q166" s="24">
        <v>10</v>
      </c>
      <c r="R166" s="25" t="s">
        <v>509</v>
      </c>
    </row>
    <row r="167" spans="1:18" ht="12.75" customHeight="1" x14ac:dyDescent="0.2">
      <c r="A167" s="22">
        <v>0</v>
      </c>
      <c r="H167" s="15"/>
      <c r="I167" s="3" t="str">
        <f t="shared" si="2"/>
        <v>Пасажирський наземний транспорт міського та приміського сполучення</v>
      </c>
      <c r="O167" s="23" t="s">
        <v>286</v>
      </c>
      <c r="P167" s="49" t="s">
        <v>287</v>
      </c>
      <c r="Q167" s="24">
        <v>10</v>
      </c>
      <c r="R167" s="25" t="s">
        <v>509</v>
      </c>
    </row>
    <row r="168" spans="1:18" ht="30.75" customHeight="1" x14ac:dyDescent="0.2">
      <c r="A168" s="22">
        <v>0</v>
      </c>
      <c r="H168" s="15"/>
      <c r="I168" s="3" t="str">
        <f t="shared" si="2"/>
        <v>Надання послуг таксі</v>
      </c>
      <c r="O168" s="23" t="s">
        <v>288</v>
      </c>
      <c r="P168" s="49" t="s">
        <v>289</v>
      </c>
      <c r="Q168" s="24">
        <v>0</v>
      </c>
      <c r="R168" s="25" t="s">
        <v>509</v>
      </c>
    </row>
    <row r="169" spans="1:18" ht="43.5" customHeight="1" x14ac:dyDescent="0.2">
      <c r="A169" s="22">
        <v>0</v>
      </c>
      <c r="H169" s="15"/>
      <c r="I169" s="3" t="str">
        <f t="shared" si="2"/>
        <v>Інший пасажирський наземний транспорт, н. в. і. у.</v>
      </c>
      <c r="O169" s="23" t="s">
        <v>290</v>
      </c>
      <c r="P169" s="49" t="s">
        <v>291</v>
      </c>
      <c r="Q169" s="24"/>
      <c r="R169" s="25"/>
    </row>
    <row r="170" spans="1:18" ht="18" customHeight="1" x14ac:dyDescent="0.2">
      <c r="A170" s="22">
        <v>1</v>
      </c>
      <c r="H170" s="15"/>
      <c r="I170" s="3" t="str">
        <f t="shared" si="2"/>
        <v>Вантажний автомобільний транспорт, надання послуг перевезення речей</v>
      </c>
      <c r="O170" s="23" t="s">
        <v>292</v>
      </c>
      <c r="P170" s="49" t="s">
        <v>293</v>
      </c>
      <c r="Q170" s="24">
        <v>10</v>
      </c>
      <c r="R170" s="25" t="s">
        <v>509</v>
      </c>
    </row>
    <row r="171" spans="1:18" ht="29.25" customHeight="1" x14ac:dyDescent="0.2">
      <c r="A171" s="22">
        <v>0</v>
      </c>
      <c r="H171" s="15"/>
      <c r="I171" s="3" t="str">
        <f t="shared" si="2"/>
        <v>Вантажний автомобільний транспорт</v>
      </c>
      <c r="O171" s="23" t="s">
        <v>294</v>
      </c>
      <c r="P171" s="49" t="s">
        <v>295</v>
      </c>
      <c r="Q171" s="24">
        <v>10</v>
      </c>
      <c r="R171" s="25" t="s">
        <v>509</v>
      </c>
    </row>
    <row r="172" spans="1:18" ht="43.5" customHeight="1" x14ac:dyDescent="0.2">
      <c r="A172" s="22">
        <v>0</v>
      </c>
      <c r="H172" s="15"/>
      <c r="I172" s="3" t="str">
        <f t="shared" si="2"/>
        <v>Надання послуг перевезення речей (переїзду)</v>
      </c>
      <c r="O172" s="23" t="s">
        <v>296</v>
      </c>
      <c r="P172" s="49" t="s">
        <v>297</v>
      </c>
      <c r="Q172" s="24"/>
      <c r="R172" s="25"/>
    </row>
    <row r="173" spans="1:18" ht="35.25" customHeight="1" x14ac:dyDescent="0.2">
      <c r="A173" s="22">
        <v>1</v>
      </c>
      <c r="H173" s="15"/>
      <c r="I173" s="3" t="str">
        <f t="shared" si="2"/>
        <v>Складське господарство та допоміжна діяльність у сфері транспорту</v>
      </c>
      <c r="O173" s="23" t="s">
        <v>298</v>
      </c>
      <c r="P173" s="49" t="s">
        <v>299</v>
      </c>
      <c r="Q173" s="24"/>
      <c r="R173" s="25"/>
    </row>
    <row r="174" spans="1:18" ht="26.25" customHeight="1" x14ac:dyDescent="0.2">
      <c r="A174" s="22">
        <v>1</v>
      </c>
      <c r="H174" s="15"/>
      <c r="I174" s="3" t="str">
        <f t="shared" si="2"/>
        <v>Допоміжна діяльність у сфері транспорту</v>
      </c>
      <c r="O174" s="23" t="s">
        <v>300</v>
      </c>
      <c r="P174" s="49" t="s">
        <v>301</v>
      </c>
      <c r="Q174" s="24">
        <v>10</v>
      </c>
      <c r="R174" s="25" t="s">
        <v>509</v>
      </c>
    </row>
    <row r="175" spans="1:18" ht="31.5" customHeight="1" x14ac:dyDescent="0.2">
      <c r="A175" s="22">
        <v>0</v>
      </c>
      <c r="H175" s="15"/>
      <c r="I175" s="3" t="str">
        <f t="shared" si="2"/>
        <v>Транспортне оброблення вантажів</v>
      </c>
      <c r="O175" s="23" t="s">
        <v>302</v>
      </c>
      <c r="P175" s="49" t="s">
        <v>303</v>
      </c>
      <c r="Q175" s="24">
        <v>10</v>
      </c>
      <c r="R175" s="25" t="s">
        <v>509</v>
      </c>
    </row>
    <row r="176" spans="1:18" ht="32.25" customHeight="1" x14ac:dyDescent="0.2">
      <c r="A176" s="22">
        <v>0</v>
      </c>
      <c r="H176" s="15"/>
      <c r="I176" s="3" t="str">
        <f t="shared" si="2"/>
        <v>Інша допоміжна діяльність у сфері транспорту</v>
      </c>
      <c r="O176" s="23" t="s">
        <v>304</v>
      </c>
      <c r="P176" s="49" t="s">
        <v>305</v>
      </c>
      <c r="Q176" s="24"/>
      <c r="R176" s="25"/>
    </row>
    <row r="177" spans="1:18" ht="28.5" customHeight="1" x14ac:dyDescent="0.2">
      <c r="A177" s="22">
        <v>2</v>
      </c>
      <c r="H177" s="15"/>
      <c r="I177" s="3" t="str">
        <f t="shared" si="2"/>
        <v>ТИМЧАСОВЕ РОЗМІЩУВАННЯ Й ОРГАНІЗАЦІЯ ХАРЧУВАННЯ</v>
      </c>
      <c r="O177" s="23" t="s">
        <v>306</v>
      </c>
      <c r="P177" s="49" t="s">
        <v>307</v>
      </c>
      <c r="Q177" s="24"/>
      <c r="R177" s="25"/>
    </row>
    <row r="178" spans="1:18" ht="27" customHeight="1" x14ac:dyDescent="0.2">
      <c r="A178" s="22">
        <v>1</v>
      </c>
      <c r="H178" s="15"/>
      <c r="I178" s="3" t="str">
        <f t="shared" si="2"/>
        <v>Тимчасове розміщування</v>
      </c>
      <c r="O178" s="23" t="s">
        <v>308</v>
      </c>
      <c r="P178" s="49" t="s">
        <v>309</v>
      </c>
      <c r="Q178" s="24"/>
      <c r="R178" s="25"/>
    </row>
    <row r="179" spans="1:18" ht="27.75" customHeight="1" x14ac:dyDescent="0.2">
      <c r="A179" s="22">
        <v>1</v>
      </c>
      <c r="H179" s="15"/>
      <c r="I179" s="3" t="str">
        <f t="shared" si="2"/>
        <v>Діяльність готелів і подібних засобів тимчасового розміщування</v>
      </c>
      <c r="O179" s="23" t="s">
        <v>310</v>
      </c>
      <c r="P179" s="49" t="s">
        <v>309</v>
      </c>
      <c r="Q179" s="24">
        <v>10</v>
      </c>
      <c r="R179" s="25" t="s">
        <v>509</v>
      </c>
    </row>
    <row r="180" spans="1:18" ht="42.75" customHeight="1" x14ac:dyDescent="0.2">
      <c r="A180" s="22">
        <v>0</v>
      </c>
      <c r="H180" s="15"/>
      <c r="I180" s="3" t="str">
        <f t="shared" si="2"/>
        <v>Діяльність готелів і подібних засобів тимчасового розміщування</v>
      </c>
      <c r="O180" s="23" t="s">
        <v>311</v>
      </c>
      <c r="P180" s="49" t="s">
        <v>312</v>
      </c>
      <c r="Q180" s="24"/>
      <c r="R180" s="25"/>
    </row>
    <row r="181" spans="1:18" ht="40.5" customHeight="1" x14ac:dyDescent="0.2">
      <c r="A181" s="22">
        <v>1</v>
      </c>
      <c r="H181" s="15"/>
      <c r="I181" s="3" t="str">
        <f t="shared" si="2"/>
        <v>Діяльність засобів розміщування на період відпустки та іншого тимчасового проживання</v>
      </c>
      <c r="O181" s="23" t="s">
        <v>313</v>
      </c>
      <c r="P181" s="49" t="s">
        <v>312</v>
      </c>
      <c r="Q181" s="24">
        <v>10</v>
      </c>
      <c r="R181" s="25" t="s">
        <v>509</v>
      </c>
    </row>
    <row r="182" spans="1:18" ht="29.25" customHeight="1" x14ac:dyDescent="0.2">
      <c r="A182" s="22">
        <v>0</v>
      </c>
      <c r="H182" s="15"/>
      <c r="I182" s="3" t="str">
        <f t="shared" si="2"/>
        <v>Діяльність засобів розміщування на період відпустки та іншого тимчасового проживання</v>
      </c>
      <c r="O182" s="23" t="s">
        <v>314</v>
      </c>
      <c r="P182" s="49" t="s">
        <v>315</v>
      </c>
      <c r="Q182" s="24"/>
      <c r="R182" s="25"/>
    </row>
    <row r="183" spans="1:18" ht="25.5" customHeight="1" x14ac:dyDescent="0.2">
      <c r="A183" s="22">
        <v>1</v>
      </c>
      <c r="H183" s="15"/>
      <c r="I183" s="3" t="str">
        <f t="shared" si="2"/>
        <v>Діяльність інших засобів тимчасового розміщування</v>
      </c>
      <c r="O183" s="23" t="s">
        <v>316</v>
      </c>
      <c r="P183" s="49" t="s">
        <v>315</v>
      </c>
      <c r="Q183" s="24">
        <v>10</v>
      </c>
      <c r="R183" s="25" t="s">
        <v>509</v>
      </c>
    </row>
    <row r="184" spans="1:18" ht="31.5" customHeight="1" x14ac:dyDescent="0.2">
      <c r="A184" s="22">
        <v>0</v>
      </c>
      <c r="H184" s="15"/>
      <c r="I184" s="3" t="str">
        <f t="shared" si="2"/>
        <v>Діяльність інших засобів тимчасового розміщування</v>
      </c>
      <c r="O184" s="23" t="s">
        <v>317</v>
      </c>
      <c r="P184" s="49" t="s">
        <v>318</v>
      </c>
      <c r="Q184" s="24"/>
      <c r="R184" s="25"/>
    </row>
    <row r="185" spans="1:18" ht="28.5" customHeight="1" x14ac:dyDescent="0.2">
      <c r="A185" s="22">
        <v>1</v>
      </c>
      <c r="H185" s="15"/>
      <c r="I185" s="3" t="str">
        <f t="shared" si="2"/>
        <v>Діяльність із забезпечення стравами та напоями</v>
      </c>
      <c r="O185" s="23" t="s">
        <v>319</v>
      </c>
      <c r="P185" s="49" t="s">
        <v>320</v>
      </c>
      <c r="Q185" s="24"/>
      <c r="R185" s="25"/>
    </row>
    <row r="186" spans="1:18" ht="33" customHeight="1" x14ac:dyDescent="0.2">
      <c r="A186" s="22">
        <v>1</v>
      </c>
      <c r="H186" s="15"/>
      <c r="I186" s="3" t="str">
        <f t="shared" si="2"/>
        <v>Діяльність ресторанів, надання послуг мобільного харчування</v>
      </c>
      <c r="O186" s="23" t="s">
        <v>321</v>
      </c>
      <c r="P186" s="49" t="s">
        <v>320</v>
      </c>
      <c r="Q186" s="24">
        <v>10</v>
      </c>
      <c r="R186" s="25" t="s">
        <v>509</v>
      </c>
    </row>
    <row r="187" spans="1:18" ht="31.5" customHeight="1" x14ac:dyDescent="0.2">
      <c r="A187" s="22">
        <v>0</v>
      </c>
      <c r="H187" s="15"/>
      <c r="I187" s="3" t="str">
        <f t="shared" si="2"/>
        <v>Діяльність ресторанів, надання послуг мобільного харчування</v>
      </c>
      <c r="O187" s="23" t="s">
        <v>322</v>
      </c>
      <c r="P187" s="49" t="s">
        <v>323</v>
      </c>
      <c r="Q187" s="24"/>
      <c r="R187" s="25"/>
    </row>
    <row r="188" spans="1:18" ht="12.75" customHeight="1" x14ac:dyDescent="0.2">
      <c r="A188" s="22">
        <v>1</v>
      </c>
      <c r="H188" s="15"/>
      <c r="I188" s="3" t="str">
        <f t="shared" si="2"/>
        <v>Постачання готових страв</v>
      </c>
      <c r="O188" s="23" t="s">
        <v>324</v>
      </c>
      <c r="P188" s="49" t="s">
        <v>325</v>
      </c>
      <c r="Q188" s="24">
        <v>10</v>
      </c>
      <c r="R188" s="25" t="s">
        <v>509</v>
      </c>
    </row>
    <row r="189" spans="1:18" ht="24" customHeight="1" x14ac:dyDescent="0.2">
      <c r="A189" s="22">
        <v>0</v>
      </c>
      <c r="H189" s="15"/>
      <c r="I189" s="3" t="str">
        <f t="shared" si="2"/>
        <v>Постачання інших готових страв</v>
      </c>
      <c r="O189" s="23" t="s">
        <v>326</v>
      </c>
      <c r="P189" s="49" t="s">
        <v>327</v>
      </c>
      <c r="Q189" s="24">
        <v>10</v>
      </c>
      <c r="R189" s="25" t="s">
        <v>509</v>
      </c>
    </row>
    <row r="190" spans="1:18" ht="23.25" customHeight="1" x14ac:dyDescent="0.2">
      <c r="A190" s="22">
        <v>1</v>
      </c>
      <c r="H190" s="15"/>
      <c r="I190" s="3" t="str">
        <f t="shared" si="2"/>
        <v>Обслуговування напоями</v>
      </c>
      <c r="O190" s="23" t="s">
        <v>328</v>
      </c>
      <c r="P190" s="49" t="s">
        <v>329</v>
      </c>
      <c r="Q190" s="24"/>
      <c r="R190" s="25"/>
    </row>
    <row r="191" spans="1:18" ht="12.75" customHeight="1" x14ac:dyDescent="0.2">
      <c r="A191" s="22">
        <v>2</v>
      </c>
      <c r="H191" s="15"/>
      <c r="I191" s="3" t="str">
        <f t="shared" si="2"/>
        <v>ІНФОРМАЦІЯ ТА ТЕЛЕКОМУНІКАЦІЇ</v>
      </c>
      <c r="O191" s="23" t="s">
        <v>330</v>
      </c>
      <c r="P191" s="49" t="s">
        <v>331</v>
      </c>
      <c r="Q191" s="24"/>
      <c r="R191" s="25"/>
    </row>
    <row r="192" spans="1:18" ht="24" customHeight="1" x14ac:dyDescent="0.2">
      <c r="A192" s="22">
        <v>1</v>
      </c>
      <c r="H192" s="15"/>
      <c r="I192" s="3" t="str">
        <f t="shared" si="2"/>
        <v>Видавнича діяльність</v>
      </c>
      <c r="O192" s="23" t="s">
        <v>332</v>
      </c>
      <c r="P192" s="49" t="s">
        <v>333</v>
      </c>
      <c r="Q192" s="24"/>
      <c r="R192" s="25"/>
    </row>
    <row r="193" spans="1:18" ht="21" customHeight="1" x14ac:dyDescent="0.2">
      <c r="A193" s="22">
        <v>1</v>
      </c>
      <c r="H193" s="15"/>
      <c r="I193" s="3" t="str">
        <f t="shared" si="2"/>
        <v>Видання програмного забезпечення</v>
      </c>
      <c r="O193" s="23" t="s">
        <v>334</v>
      </c>
      <c r="P193" s="49" t="s">
        <v>335</v>
      </c>
      <c r="Q193" s="24">
        <v>10</v>
      </c>
      <c r="R193" s="25" t="s">
        <v>509</v>
      </c>
    </row>
    <row r="194" spans="1:18" ht="41.25" customHeight="1" x14ac:dyDescent="0.2">
      <c r="A194" s="22">
        <v>0</v>
      </c>
      <c r="H194" s="15"/>
      <c r="I194" s="3" t="str">
        <f t="shared" si="2"/>
        <v>Видання іншого програмного забезпечення</v>
      </c>
      <c r="O194" s="23" t="s">
        <v>336</v>
      </c>
      <c r="P194" s="49" t="s">
        <v>337</v>
      </c>
      <c r="Q194" s="24"/>
      <c r="R194" s="25"/>
    </row>
    <row r="195" spans="1:18" ht="38.25" customHeight="1" x14ac:dyDescent="0.2">
      <c r="A195" s="22">
        <v>1</v>
      </c>
      <c r="H195" s="15"/>
      <c r="I195" s="3" t="str">
        <f t="shared" si="2"/>
        <v>Комп'ютерне програмування, консультування та пов'язана з ними діяльність</v>
      </c>
      <c r="O195" s="23" t="s">
        <v>338</v>
      </c>
      <c r="P195" s="49" t="s">
        <v>337</v>
      </c>
      <c r="Q195" s="24"/>
      <c r="R195" s="25"/>
    </row>
    <row r="196" spans="1:18" ht="30.75" customHeight="1" x14ac:dyDescent="0.2">
      <c r="A196" s="22">
        <v>1</v>
      </c>
      <c r="H196" s="15"/>
      <c r="I196" s="3" t="str">
        <f t="shared" si="2"/>
        <v>Комп'ютерне програмування, консультування та пов'язана з ними діяльність</v>
      </c>
      <c r="O196" s="23" t="s">
        <v>339</v>
      </c>
      <c r="P196" s="49" t="s">
        <v>340</v>
      </c>
      <c r="Q196" s="24">
        <v>10</v>
      </c>
      <c r="R196" s="25" t="s">
        <v>509</v>
      </c>
    </row>
    <row r="197" spans="1:18" ht="25.5" customHeight="1" x14ac:dyDescent="0.2">
      <c r="A197" s="22">
        <v>0</v>
      </c>
      <c r="H197" s="15"/>
      <c r="I197" s="3" t="str">
        <f t="shared" si="2"/>
        <v>Комп'ютерне програмування</v>
      </c>
      <c r="O197" s="23" t="s">
        <v>341</v>
      </c>
      <c r="P197" s="49" t="s">
        <v>342</v>
      </c>
      <c r="Q197" s="24">
        <v>10</v>
      </c>
      <c r="R197" s="25" t="s">
        <v>509</v>
      </c>
    </row>
    <row r="198" spans="1:18" ht="30" customHeight="1" x14ac:dyDescent="0.2">
      <c r="A198" s="22">
        <v>0</v>
      </c>
      <c r="H198" s="15"/>
      <c r="I198" s="3" t="str">
        <f t="shared" si="2"/>
        <v>Консультування з питань інформатизації</v>
      </c>
      <c r="O198" s="23" t="s">
        <v>343</v>
      </c>
      <c r="P198" s="49" t="s">
        <v>344</v>
      </c>
      <c r="Q198" s="24">
        <v>10</v>
      </c>
      <c r="R198" s="25" t="s">
        <v>509</v>
      </c>
    </row>
    <row r="199" spans="1:18" ht="23.25" customHeight="1" x14ac:dyDescent="0.2">
      <c r="A199" s="22">
        <v>0</v>
      </c>
      <c r="H199" s="15"/>
      <c r="I199" s="3" t="str">
        <f t="shared" si="2"/>
        <v>Інша діяльність у сфері інформаційних технологій і комп'ютерних систем</v>
      </c>
      <c r="O199" s="23" t="s">
        <v>345</v>
      </c>
      <c r="P199" s="49" t="s">
        <v>346</v>
      </c>
      <c r="Q199" s="24"/>
      <c r="R199" s="25"/>
    </row>
    <row r="200" spans="1:18" ht="43.5" customHeight="1" x14ac:dyDescent="0.2">
      <c r="A200" s="22">
        <v>1</v>
      </c>
      <c r="H200" s="15"/>
      <c r="I200" s="3" t="str">
        <f t="shared" si="2"/>
        <v>Надання інформаційних послуг</v>
      </c>
      <c r="O200" s="23" t="s">
        <v>347</v>
      </c>
      <c r="P200" s="49" t="s">
        <v>348</v>
      </c>
      <c r="Q200" s="24"/>
      <c r="R200" s="25"/>
    </row>
    <row r="201" spans="1:18" ht="25.5" customHeight="1" x14ac:dyDescent="0.2">
      <c r="A201" s="22">
        <v>1</v>
      </c>
      <c r="H201" s="15"/>
      <c r="I201" s="3" t="str">
        <f t="shared" si="2"/>
        <v>Оброблення даних, розміщення інформації на веб-вузлах і пов'язана з ними діяльність; веб-портали</v>
      </c>
      <c r="O201" s="23" t="s">
        <v>349</v>
      </c>
      <c r="P201" s="49" t="s">
        <v>350</v>
      </c>
      <c r="Q201" s="24">
        <v>10</v>
      </c>
      <c r="R201" s="25" t="s">
        <v>509</v>
      </c>
    </row>
    <row r="202" spans="1:18" ht="12.75" customHeight="1" x14ac:dyDescent="0.2">
      <c r="A202" s="22">
        <v>0</v>
      </c>
      <c r="H202" s="15"/>
      <c r="I202" s="3" t="str">
        <f t="shared" si="2"/>
        <v>Оброблення даних, розміщення інформації на веб-вузлах і пов'язана з ними діяльність</v>
      </c>
      <c r="O202" s="23" t="s">
        <v>351</v>
      </c>
      <c r="P202" s="49" t="s">
        <v>352</v>
      </c>
      <c r="Q202" s="24">
        <v>10</v>
      </c>
      <c r="R202" s="25" t="s">
        <v>509</v>
      </c>
    </row>
    <row r="203" spans="1:18" ht="12.75" customHeight="1" x14ac:dyDescent="0.2">
      <c r="A203" s="22">
        <v>0</v>
      </c>
      <c r="H203" s="15"/>
      <c r="I203" s="3" t="str">
        <f t="shared" si="2"/>
        <v>Веб-портали</v>
      </c>
      <c r="O203" s="23" t="s">
        <v>353</v>
      </c>
      <c r="P203" s="49" t="s">
        <v>354</v>
      </c>
      <c r="Q203" s="24"/>
      <c r="R203" s="25"/>
    </row>
    <row r="204" spans="1:18" ht="29.25" customHeight="1" x14ac:dyDescent="0.2">
      <c r="A204" s="22">
        <v>1</v>
      </c>
      <c r="H204" s="15"/>
      <c r="I204" s="3" t="str">
        <f t="shared" si="2"/>
        <v>Надання інших інформаційних послуг</v>
      </c>
      <c r="O204" s="23" t="s">
        <v>355</v>
      </c>
      <c r="P204" s="49" t="s">
        <v>356</v>
      </c>
      <c r="Q204" s="24">
        <v>10</v>
      </c>
      <c r="R204" s="25" t="s">
        <v>509</v>
      </c>
    </row>
    <row r="205" spans="1:18" ht="18.75" customHeight="1" x14ac:dyDescent="0.2">
      <c r="A205" s="22">
        <v>0</v>
      </c>
      <c r="H205" s="15"/>
      <c r="I205" s="3" t="str">
        <f t="shared" si="2"/>
        <v>Надання інших інформаційних послуг, н. в. і. у.</v>
      </c>
      <c r="O205" s="23" t="s">
        <v>357</v>
      </c>
      <c r="P205" s="49" t="s">
        <v>358</v>
      </c>
      <c r="Q205" s="24"/>
      <c r="R205" s="25"/>
    </row>
    <row r="206" spans="1:18" ht="12.75" customHeight="1" x14ac:dyDescent="0.2">
      <c r="A206" s="22">
        <v>2</v>
      </c>
      <c r="H206" s="15"/>
      <c r="I206" s="3" t="str">
        <f t="shared" si="2"/>
        <v>ОПЕРАЦІЇ З НЕРУХОМИМ МАЙНОМ</v>
      </c>
      <c r="O206" s="23" t="s">
        <v>359</v>
      </c>
      <c r="P206" s="49" t="s">
        <v>360</v>
      </c>
      <c r="Q206" s="24"/>
      <c r="R206" s="25"/>
    </row>
    <row r="207" spans="1:18" ht="39" customHeight="1" x14ac:dyDescent="0.2">
      <c r="A207" s="22">
        <v>1</v>
      </c>
      <c r="H207" s="15"/>
      <c r="I207" s="3" t="str">
        <f t="shared" si="2"/>
        <v>Операції з нерухомим майном</v>
      </c>
      <c r="O207" s="23" t="s">
        <v>361</v>
      </c>
      <c r="P207" s="49" t="s">
        <v>362</v>
      </c>
      <c r="Q207" s="24"/>
      <c r="R207" s="25"/>
    </row>
    <row r="208" spans="1:18" ht="30" customHeight="1" x14ac:dyDescent="0.2">
      <c r="A208" s="22">
        <v>1</v>
      </c>
      <c r="H208" s="15"/>
      <c r="I208" s="3" t="str">
        <f t="shared" si="2"/>
        <v>Надання в оренду й експлуатацію власного чи орендованого нерухомого майна</v>
      </c>
      <c r="O208" s="23" t="s">
        <v>363</v>
      </c>
      <c r="P208" s="49" t="s">
        <v>362</v>
      </c>
      <c r="Q208" s="24">
        <v>10</v>
      </c>
      <c r="R208" s="25" t="s">
        <v>509</v>
      </c>
    </row>
    <row r="209" spans="1:18" ht="26.25" customHeight="1" x14ac:dyDescent="0.2">
      <c r="A209" s="22">
        <v>0</v>
      </c>
      <c r="H209" s="15"/>
      <c r="I209" s="3" t="str">
        <f t="shared" si="2"/>
        <v>Надання в оренду й експлуатацію власного чи орендованого нерухомого майна</v>
      </c>
      <c r="O209" s="23" t="s">
        <v>364</v>
      </c>
      <c r="P209" s="49" t="s">
        <v>365</v>
      </c>
      <c r="Q209" s="24"/>
      <c r="R209" s="25"/>
    </row>
    <row r="210" spans="1:18" ht="30.75" customHeight="1" x14ac:dyDescent="0.2">
      <c r="A210" s="22">
        <v>2</v>
      </c>
      <c r="H210" s="15"/>
      <c r="I210" s="3" t="str">
        <f t="shared" si="2"/>
        <v>ПРОФЕСІЙНА, НАУКОВА ТА ТЕХНІЧНА ДІЯЛЬНІСТЬ</v>
      </c>
      <c r="O210" s="23" t="s">
        <v>366</v>
      </c>
      <c r="P210" s="49" t="s">
        <v>367</v>
      </c>
      <c r="Q210" s="24"/>
      <c r="R210" s="25"/>
    </row>
    <row r="211" spans="1:18" ht="30" customHeight="1" x14ac:dyDescent="0.2">
      <c r="A211" s="22">
        <v>1</v>
      </c>
      <c r="H211" s="15"/>
      <c r="I211" s="3" t="str">
        <f t="shared" si="2"/>
        <v>Діяльність у сферах права та бухгалтерського обліку</v>
      </c>
      <c r="O211" s="23" t="s">
        <v>368</v>
      </c>
      <c r="P211" s="49" t="s">
        <v>369</v>
      </c>
      <c r="Q211" s="24"/>
      <c r="R211" s="25"/>
    </row>
    <row r="212" spans="1:18" ht="12.75" customHeight="1" x14ac:dyDescent="0.2">
      <c r="A212" s="22">
        <v>1</v>
      </c>
      <c r="H212" s="15"/>
      <c r="I212" s="3" t="str">
        <f t="shared" si="2"/>
        <v>Діяльність у сфері права</v>
      </c>
      <c r="O212" s="23" t="s">
        <v>370</v>
      </c>
      <c r="P212" s="49" t="s">
        <v>369</v>
      </c>
      <c r="Q212" s="24">
        <v>10</v>
      </c>
      <c r="R212" s="25" t="s">
        <v>509</v>
      </c>
    </row>
    <row r="213" spans="1:18" ht="12.75" customHeight="1" x14ac:dyDescent="0.2">
      <c r="A213" s="22">
        <v>0</v>
      </c>
      <c r="H213" s="15"/>
      <c r="I213" s="3" t="str">
        <f t="shared" si="2"/>
        <v>Діяльність у сфері права</v>
      </c>
      <c r="O213" s="23" t="s">
        <v>371</v>
      </c>
      <c r="P213" s="49" t="s">
        <v>372</v>
      </c>
      <c r="Q213" s="24"/>
      <c r="R213" s="25"/>
    </row>
    <row r="214" spans="1:18" ht="27.75" customHeight="1" x14ac:dyDescent="0.2">
      <c r="A214" s="22">
        <v>1</v>
      </c>
      <c r="H214" s="15"/>
      <c r="I214" s="3" t="str">
        <f t="shared" ref="I214:I277" si="3">P213</f>
        <v>Діяльність головних управлінь (хед-офісів); консультування з питань керування</v>
      </c>
      <c r="O214" s="23" t="s">
        <v>373</v>
      </c>
      <c r="P214" s="49" t="s">
        <v>374</v>
      </c>
      <c r="Q214" s="24"/>
      <c r="R214" s="25"/>
    </row>
    <row r="215" spans="1:18" ht="33.75" customHeight="1" x14ac:dyDescent="0.2">
      <c r="A215" s="22">
        <v>1</v>
      </c>
      <c r="H215" s="15"/>
      <c r="I215" s="3" t="str">
        <f t="shared" si="3"/>
        <v>Консультування з питань керування</v>
      </c>
      <c r="O215" s="23" t="s">
        <v>375</v>
      </c>
      <c r="P215" s="49" t="s">
        <v>376</v>
      </c>
      <c r="Q215" s="24">
        <v>10</v>
      </c>
      <c r="R215" s="25" t="s">
        <v>509</v>
      </c>
    </row>
    <row r="216" spans="1:18" ht="40.5" customHeight="1" x14ac:dyDescent="0.2">
      <c r="A216" s="22">
        <v>0</v>
      </c>
      <c r="H216" s="15"/>
      <c r="I216" s="3" t="str">
        <f t="shared" si="3"/>
        <v>Консультування з питань комерційної діяльності й керування</v>
      </c>
      <c r="O216" s="23" t="s">
        <v>377</v>
      </c>
      <c r="P216" s="49" t="s">
        <v>378</v>
      </c>
      <c r="Q216" s="24"/>
      <c r="R216" s="25"/>
    </row>
    <row r="217" spans="1:18" ht="39" customHeight="1" x14ac:dyDescent="0.2">
      <c r="A217" s="22">
        <v>1</v>
      </c>
      <c r="H217" s="15"/>
      <c r="I217" s="3" t="str">
        <f t="shared" si="3"/>
        <v>Діяльність у сферах архітектури та інжинірингу; технічні випробування та дослідження</v>
      </c>
      <c r="O217" s="23" t="s">
        <v>379</v>
      </c>
      <c r="P217" s="49" t="s">
        <v>380</v>
      </c>
      <c r="Q217" s="24"/>
      <c r="R217" s="25"/>
    </row>
    <row r="218" spans="1:18" ht="45.75" customHeight="1" x14ac:dyDescent="0.2">
      <c r="A218" s="22">
        <v>1</v>
      </c>
      <c r="H218" s="15"/>
      <c r="I218" s="3" t="str">
        <f t="shared" si="3"/>
        <v>Діяльність у сферах архітектури та інжинірингу, надання послуг технічного консультування</v>
      </c>
      <c r="O218" s="23" t="s">
        <v>381</v>
      </c>
      <c r="P218" s="49" t="s">
        <v>382</v>
      </c>
      <c r="Q218" s="24">
        <v>10</v>
      </c>
      <c r="R218" s="25" t="s">
        <v>509</v>
      </c>
    </row>
    <row r="219" spans="1:18" ht="25.5" customHeight="1" x14ac:dyDescent="0.2">
      <c r="A219" s="22">
        <v>0</v>
      </c>
      <c r="H219" s="15"/>
      <c r="I219" s="3" t="str">
        <f t="shared" si="3"/>
        <v>Діяльність у сфері інжинірингу, геології та геодезії, надання послуг технічного консультування в цих сферах</v>
      </c>
      <c r="O219" s="23" t="s">
        <v>383</v>
      </c>
      <c r="P219" s="49" t="s">
        <v>384</v>
      </c>
      <c r="Q219" s="24"/>
      <c r="R219" s="25"/>
    </row>
    <row r="220" spans="1:18" ht="12.75" customHeight="1" x14ac:dyDescent="0.2">
      <c r="A220" s="22">
        <v>1</v>
      </c>
      <c r="H220" s="15"/>
      <c r="I220" s="3" t="str">
        <f t="shared" si="3"/>
        <v>Рекламна діяльність і дослідження кон'юнктури ринку</v>
      </c>
      <c r="O220" s="23" t="s">
        <v>385</v>
      </c>
      <c r="P220" s="49" t="s">
        <v>386</v>
      </c>
      <c r="Q220" s="24"/>
      <c r="R220" s="25"/>
    </row>
    <row r="221" spans="1:18" ht="12.75" customHeight="1" x14ac:dyDescent="0.2">
      <c r="A221" s="22">
        <v>1</v>
      </c>
      <c r="H221" s="15"/>
      <c r="I221" s="3" t="str">
        <f t="shared" si="3"/>
        <v>Рекламна діяльність</v>
      </c>
      <c r="O221" s="23" t="s">
        <v>387</v>
      </c>
      <c r="P221" s="49" t="s">
        <v>388</v>
      </c>
      <c r="Q221" s="24">
        <v>10</v>
      </c>
      <c r="R221" s="25" t="s">
        <v>509</v>
      </c>
    </row>
    <row r="222" spans="1:18" ht="40.5" customHeight="1" x14ac:dyDescent="0.2">
      <c r="A222" s="22">
        <v>0</v>
      </c>
      <c r="H222" s="15"/>
      <c r="I222" s="3" t="str">
        <f t="shared" si="3"/>
        <v>Рекламні агентства</v>
      </c>
      <c r="O222" s="23" t="s">
        <v>389</v>
      </c>
      <c r="P222" s="49" t="s">
        <v>390</v>
      </c>
      <c r="Q222" s="24"/>
      <c r="R222" s="25"/>
    </row>
    <row r="223" spans="1:18" ht="31.5" customHeight="1" x14ac:dyDescent="0.2">
      <c r="A223" s="22">
        <v>1</v>
      </c>
      <c r="H223" s="15"/>
      <c r="I223" s="3" t="str">
        <f t="shared" si="3"/>
        <v>Дослідження кон'юнктури ринку та виявлення громадської думки</v>
      </c>
      <c r="O223" s="23" t="s">
        <v>391</v>
      </c>
      <c r="P223" s="49" t="s">
        <v>390</v>
      </c>
      <c r="Q223" s="24">
        <v>10</v>
      </c>
      <c r="R223" s="25" t="s">
        <v>509</v>
      </c>
    </row>
    <row r="224" spans="1:18" ht="26.25" customHeight="1" x14ac:dyDescent="0.2">
      <c r="A224" s="22">
        <v>0</v>
      </c>
      <c r="H224" s="15"/>
      <c r="I224" s="3" t="str">
        <f t="shared" si="3"/>
        <v>Дослідження кон'юнктури ринку та виявлення громадської думки</v>
      </c>
      <c r="O224" s="23" t="s">
        <v>392</v>
      </c>
      <c r="P224" s="49" t="s">
        <v>393</v>
      </c>
      <c r="Q224" s="24"/>
      <c r="R224" s="25"/>
    </row>
    <row r="225" spans="1:18" ht="21" customHeight="1" x14ac:dyDescent="0.2">
      <c r="A225" s="22">
        <v>1</v>
      </c>
      <c r="H225" s="15"/>
      <c r="I225" s="3" t="str">
        <f t="shared" si="3"/>
        <v>Інша професійна, наукова та технічна діяльність</v>
      </c>
      <c r="O225" s="23" t="s">
        <v>394</v>
      </c>
      <c r="P225" s="49" t="s">
        <v>395</v>
      </c>
      <c r="Q225" s="24"/>
      <c r="R225" s="25"/>
    </row>
    <row r="226" spans="1:18" ht="12.75" customHeight="1" x14ac:dyDescent="0.2">
      <c r="A226" s="22">
        <v>1</v>
      </c>
      <c r="H226" s="15"/>
      <c r="I226" s="3" t="str">
        <f t="shared" si="3"/>
        <v>Діяльність у сфері фотографії</v>
      </c>
      <c r="O226" s="23" t="s">
        <v>396</v>
      </c>
      <c r="P226" s="49" t="s">
        <v>395</v>
      </c>
      <c r="Q226" s="24">
        <v>10</v>
      </c>
      <c r="R226" s="25" t="s">
        <v>509</v>
      </c>
    </row>
    <row r="227" spans="1:18" ht="47.25" customHeight="1" x14ac:dyDescent="0.2">
      <c r="A227" s="22">
        <v>0</v>
      </c>
      <c r="H227" s="15"/>
      <c r="I227" s="3" t="str">
        <f t="shared" si="3"/>
        <v>Діяльність у сфері фотографії</v>
      </c>
      <c r="O227" s="23" t="s">
        <v>397</v>
      </c>
      <c r="P227" s="49" t="s">
        <v>398</v>
      </c>
      <c r="Q227" s="24"/>
      <c r="R227" s="25"/>
    </row>
    <row r="228" spans="1:18" ht="33" customHeight="1" x14ac:dyDescent="0.2">
      <c r="A228" s="22">
        <v>1</v>
      </c>
      <c r="H228" s="15"/>
      <c r="I228" s="3" t="str">
        <f t="shared" si="3"/>
        <v>Інша професійна, наукова та технічна діяльність, не віднесена до інших угруповань</v>
      </c>
      <c r="O228" s="23" t="s">
        <v>399</v>
      </c>
      <c r="P228" s="49" t="s">
        <v>400</v>
      </c>
      <c r="Q228" s="24">
        <v>10</v>
      </c>
      <c r="R228" s="25" t="s">
        <v>509</v>
      </c>
    </row>
    <row r="229" spans="1:18" ht="21" customHeight="1" x14ac:dyDescent="0.2">
      <c r="A229" s="22">
        <v>0</v>
      </c>
      <c r="H229" s="15"/>
      <c r="I229" s="3" t="str">
        <f t="shared" si="3"/>
        <v>Інша професійна, наукова та технічна діяльність, н. в. і. у.</v>
      </c>
      <c r="O229" s="23" t="s">
        <v>401</v>
      </c>
      <c r="P229" s="49" t="s">
        <v>402</v>
      </c>
      <c r="Q229" s="24"/>
      <c r="R229" s="25"/>
    </row>
    <row r="230" spans="1:18" ht="12.75" customHeight="1" x14ac:dyDescent="0.2">
      <c r="A230" s="22">
        <v>1</v>
      </c>
      <c r="H230" s="15"/>
      <c r="I230" s="3" t="str">
        <f t="shared" si="3"/>
        <v>Ветеринарна діяльність</v>
      </c>
      <c r="O230" s="23" t="s">
        <v>403</v>
      </c>
      <c r="P230" s="49" t="s">
        <v>402</v>
      </c>
      <c r="Q230" s="24"/>
      <c r="R230" s="25"/>
    </row>
    <row r="231" spans="1:18" ht="12.75" customHeight="1" x14ac:dyDescent="0.2">
      <c r="A231" s="22">
        <v>1</v>
      </c>
      <c r="H231" s="15"/>
      <c r="I231" s="3" t="str">
        <f t="shared" si="3"/>
        <v>Ветеринарна діяльність</v>
      </c>
      <c r="O231" s="23" t="s">
        <v>404</v>
      </c>
      <c r="P231" s="49" t="s">
        <v>402</v>
      </c>
      <c r="Q231" s="24">
        <v>10</v>
      </c>
      <c r="R231" s="25" t="s">
        <v>509</v>
      </c>
    </row>
    <row r="232" spans="1:18" ht="43.5" customHeight="1" x14ac:dyDescent="0.2">
      <c r="A232" s="22">
        <v>0</v>
      </c>
      <c r="H232" s="15"/>
      <c r="I232" s="3" t="str">
        <f t="shared" si="3"/>
        <v>Ветеринарна діяльність</v>
      </c>
      <c r="O232" s="23" t="s">
        <v>405</v>
      </c>
      <c r="P232" s="49" t="s">
        <v>406</v>
      </c>
      <c r="Q232" s="24"/>
      <c r="R232" s="25"/>
    </row>
    <row r="233" spans="1:18" ht="25.5" customHeight="1" x14ac:dyDescent="0.2">
      <c r="A233" s="22">
        <v>2</v>
      </c>
      <c r="H233" s="15"/>
      <c r="I233" s="3" t="str">
        <f t="shared" si="3"/>
        <v>ДІЯЛЬНІСТЬ У СФЕРІ АДМІНІСТРАТИВНОГО ТА ДОПОМІЖНОГО ОБСЛУГОВУВАННЯ</v>
      </c>
      <c r="O233" s="23" t="s">
        <v>407</v>
      </c>
      <c r="P233" s="49" t="s">
        <v>408</v>
      </c>
      <c r="Q233" s="24"/>
      <c r="R233" s="25"/>
    </row>
    <row r="234" spans="1:18" ht="30.75" customHeight="1" x14ac:dyDescent="0.2">
      <c r="A234" s="22">
        <v>1</v>
      </c>
      <c r="H234" s="15"/>
      <c r="I234" s="3" t="str">
        <f t="shared" si="3"/>
        <v>Оренда, прокат і лізинг</v>
      </c>
      <c r="O234" s="23" t="s">
        <v>409</v>
      </c>
      <c r="P234" s="49" t="s">
        <v>410</v>
      </c>
      <c r="Q234" s="24"/>
      <c r="R234" s="25"/>
    </row>
    <row r="235" spans="1:18" ht="31.5" customHeight="1" x14ac:dyDescent="0.2">
      <c r="A235" s="22">
        <v>1</v>
      </c>
      <c r="H235" s="15"/>
      <c r="I235" s="3" t="str">
        <f t="shared" si="3"/>
        <v>Прокат побутових виробів і предметів особистого вжитку</v>
      </c>
      <c r="O235" s="23" t="s">
        <v>411</v>
      </c>
      <c r="P235" s="49" t="s">
        <v>412</v>
      </c>
      <c r="Q235" s="24">
        <v>10</v>
      </c>
      <c r="R235" s="25" t="s">
        <v>509</v>
      </c>
    </row>
    <row r="236" spans="1:18" ht="32.25" customHeight="1" x14ac:dyDescent="0.2">
      <c r="A236" s="22">
        <v>0</v>
      </c>
      <c r="H236" s="15"/>
      <c r="I236" s="3" t="str">
        <f t="shared" si="3"/>
        <v>Прокат інших побутових виробів і предметів особистого вжитку</v>
      </c>
      <c r="O236" s="23" t="s">
        <v>413</v>
      </c>
      <c r="P236" s="49" t="s">
        <v>414</v>
      </c>
      <c r="Q236" s="24"/>
      <c r="R236" s="25"/>
    </row>
    <row r="237" spans="1:18" ht="36" customHeight="1" x14ac:dyDescent="0.2">
      <c r="A237" s="22">
        <v>1</v>
      </c>
      <c r="H237" s="15"/>
      <c r="I237" s="3" t="str">
        <f t="shared" si="3"/>
        <v>Надання в оренду інших машин, устатковання та товарів</v>
      </c>
      <c r="O237" s="23" t="s">
        <v>415</v>
      </c>
      <c r="P237" s="49" t="s">
        <v>416</v>
      </c>
      <c r="Q237" s="24">
        <v>10</v>
      </c>
      <c r="R237" s="25" t="s">
        <v>509</v>
      </c>
    </row>
    <row r="238" spans="1:18" ht="12.75" customHeight="1" x14ac:dyDescent="0.2">
      <c r="A238" s="22">
        <v>0</v>
      </c>
      <c r="H238" s="15"/>
      <c r="I238" s="3" t="str">
        <f t="shared" si="3"/>
        <v>Надання в оренду інших машин, устатковання та товарів. н. в. і. у.</v>
      </c>
      <c r="O238" s="23" t="s">
        <v>417</v>
      </c>
      <c r="P238" s="49" t="s">
        <v>418</v>
      </c>
      <c r="Q238" s="24"/>
      <c r="R238" s="25"/>
    </row>
    <row r="239" spans="1:18" ht="12.75" customHeight="1" x14ac:dyDescent="0.2">
      <c r="A239" s="22">
        <v>1</v>
      </c>
      <c r="H239" s="15"/>
      <c r="I239" s="3" t="str">
        <f t="shared" si="3"/>
        <v>Діяльність із працевлаштування</v>
      </c>
      <c r="O239" s="23" t="s">
        <v>419</v>
      </c>
      <c r="P239" s="49" t="s">
        <v>420</v>
      </c>
      <c r="Q239" s="24"/>
      <c r="R239" s="25"/>
    </row>
    <row r="240" spans="1:18" ht="12.75" customHeight="1" x14ac:dyDescent="0.2">
      <c r="A240" s="22">
        <v>1</v>
      </c>
      <c r="H240" s="15"/>
      <c r="I240" s="3" t="str">
        <f t="shared" si="3"/>
        <v>Діяльність агентств працевлаштування</v>
      </c>
      <c r="O240" s="23" t="s">
        <v>421</v>
      </c>
      <c r="P240" s="49" t="s">
        <v>420</v>
      </c>
      <c r="Q240" s="24">
        <v>10</v>
      </c>
      <c r="R240" s="25" t="s">
        <v>509</v>
      </c>
    </row>
    <row r="241" spans="1:18" ht="51" customHeight="1" x14ac:dyDescent="0.2">
      <c r="A241" s="22">
        <v>0</v>
      </c>
      <c r="H241" s="15"/>
      <c r="I241" s="3" t="str">
        <f t="shared" si="3"/>
        <v>Діяльність агентств працевлаштування</v>
      </c>
      <c r="O241" s="23" t="s">
        <v>422</v>
      </c>
      <c r="P241" s="49" t="s">
        <v>423</v>
      </c>
      <c r="Q241" s="24"/>
      <c r="R241" s="25"/>
    </row>
    <row r="242" spans="1:18" ht="50.25" customHeight="1" x14ac:dyDescent="0.2">
      <c r="A242" s="22">
        <v>1</v>
      </c>
      <c r="H242" s="15"/>
      <c r="I242" s="3" t="str">
        <f t="shared" si="3"/>
        <v>Діяльність туристичних агентств, туристичних операторів, надання інших послуг із бронювання та пов'язана з цим діяльність</v>
      </c>
      <c r="O242" s="23" t="s">
        <v>424</v>
      </c>
      <c r="P242" s="49" t="s">
        <v>425</v>
      </c>
      <c r="Q242" s="24"/>
      <c r="R242" s="25"/>
    </row>
    <row r="243" spans="1:18" ht="27.75" customHeight="1" x14ac:dyDescent="0.2">
      <c r="A243" s="22">
        <v>1</v>
      </c>
      <c r="H243" s="15"/>
      <c r="I243" s="3" t="str">
        <f t="shared" si="3"/>
        <v>Діяльність туристичних агентств і туристичних операторів</v>
      </c>
      <c r="O243" s="23" t="s">
        <v>426</v>
      </c>
      <c r="P243" s="49" t="s">
        <v>427</v>
      </c>
      <c r="Q243" s="24">
        <v>10</v>
      </c>
      <c r="R243" s="25" t="s">
        <v>509</v>
      </c>
    </row>
    <row r="244" spans="1:18" ht="12.75" customHeight="1" x14ac:dyDescent="0.2">
      <c r="A244" s="22">
        <v>0</v>
      </c>
      <c r="H244" s="15"/>
      <c r="I244" s="3" t="str">
        <f t="shared" si="3"/>
        <v>Діяльність туристичних агентств</v>
      </c>
      <c r="O244" s="23" t="s">
        <v>428</v>
      </c>
      <c r="P244" s="49" t="s">
        <v>429</v>
      </c>
      <c r="Q244" s="24">
        <v>10</v>
      </c>
      <c r="R244" s="25" t="s">
        <v>509</v>
      </c>
    </row>
    <row r="245" spans="1:18" ht="28.5" customHeight="1" x14ac:dyDescent="0.2">
      <c r="A245" s="22">
        <v>0</v>
      </c>
      <c r="H245" s="15"/>
      <c r="I245" s="3" t="str">
        <f t="shared" si="3"/>
        <v>Діяльність туристичних операторів</v>
      </c>
      <c r="O245" s="23" t="s">
        <v>430</v>
      </c>
      <c r="P245" s="49" t="s">
        <v>431</v>
      </c>
      <c r="Q245" s="24"/>
      <c r="R245" s="25"/>
    </row>
    <row r="246" spans="1:18" ht="34.5" customHeight="1" x14ac:dyDescent="0.2">
      <c r="A246" s="22">
        <v>1</v>
      </c>
      <c r="H246" s="15"/>
      <c r="I246" s="3" t="str">
        <f t="shared" si="3"/>
        <v>Надання інших послуг бронювання та пов'язана з цим діяльність</v>
      </c>
      <c r="O246" s="23" t="s">
        <v>432</v>
      </c>
      <c r="P246" s="49" t="s">
        <v>431</v>
      </c>
      <c r="Q246" s="24">
        <v>10</v>
      </c>
      <c r="R246" s="25" t="s">
        <v>509</v>
      </c>
    </row>
    <row r="247" spans="1:18" ht="27" customHeight="1" x14ac:dyDescent="0.2">
      <c r="A247" s="22">
        <v>0</v>
      </c>
      <c r="H247" s="15"/>
      <c r="I247" s="3" t="str">
        <f t="shared" si="3"/>
        <v>Надання інших послуг бронювання та пов'язана з цим діяльність</v>
      </c>
      <c r="O247" s="23" t="s">
        <v>433</v>
      </c>
      <c r="P247" s="49" t="s">
        <v>434</v>
      </c>
      <c r="Q247" s="24"/>
      <c r="R247" s="25"/>
    </row>
    <row r="248" spans="1:18" ht="24" customHeight="1" x14ac:dyDescent="0.2">
      <c r="A248" s="22">
        <v>1</v>
      </c>
      <c r="H248" s="15"/>
      <c r="I248" s="3" t="str">
        <f t="shared" si="3"/>
        <v>Обслуговування будинків і територій</v>
      </c>
      <c r="O248" s="23" t="s">
        <v>435</v>
      </c>
      <c r="P248" s="49" t="s">
        <v>436</v>
      </c>
      <c r="Q248" s="24"/>
      <c r="R248" s="25"/>
    </row>
    <row r="249" spans="1:18" ht="12.75" customHeight="1" x14ac:dyDescent="0.2">
      <c r="A249" s="22">
        <v>1</v>
      </c>
      <c r="H249" s="15"/>
      <c r="I249" s="3" t="str">
        <f t="shared" si="3"/>
        <v>Діяльність із прибирання</v>
      </c>
      <c r="O249" s="23" t="s">
        <v>437</v>
      </c>
      <c r="P249" s="49" t="s">
        <v>438</v>
      </c>
      <c r="Q249" s="24">
        <v>10</v>
      </c>
      <c r="R249" s="25" t="s">
        <v>509</v>
      </c>
    </row>
    <row r="250" spans="1:18" ht="30.75" customHeight="1" x14ac:dyDescent="0.2">
      <c r="A250" s="22">
        <v>0</v>
      </c>
      <c r="H250" s="15"/>
      <c r="I250" s="3" t="str">
        <f t="shared" si="3"/>
        <v>Загальне прибирання будинків</v>
      </c>
      <c r="O250" s="23" t="s">
        <v>439</v>
      </c>
      <c r="P250" s="49" t="s">
        <v>440</v>
      </c>
      <c r="Q250" s="24">
        <v>10</v>
      </c>
      <c r="R250" s="25" t="s">
        <v>509</v>
      </c>
    </row>
    <row r="251" spans="1:18" ht="12.75" customHeight="1" x14ac:dyDescent="0.2">
      <c r="A251" s="22">
        <v>0</v>
      </c>
      <c r="H251" s="15"/>
      <c r="I251" s="3" t="str">
        <f t="shared" si="3"/>
        <v>Інша діяльність із прибирання будинків і промислових об'єктів</v>
      </c>
      <c r="O251" s="23" t="s">
        <v>441</v>
      </c>
      <c r="P251" s="49" t="s">
        <v>442</v>
      </c>
      <c r="Q251" s="24">
        <v>10</v>
      </c>
      <c r="R251" s="25" t="s">
        <v>509</v>
      </c>
    </row>
    <row r="252" spans="1:18" ht="51" customHeight="1" x14ac:dyDescent="0.2">
      <c r="A252" s="22">
        <v>0</v>
      </c>
      <c r="H252" s="15"/>
      <c r="I252" s="3" t="str">
        <f t="shared" si="3"/>
        <v>Інші види діяльності із прибирання</v>
      </c>
      <c r="O252" s="23" t="s">
        <v>443</v>
      </c>
      <c r="P252" s="49" t="s">
        <v>444</v>
      </c>
      <c r="Q252" s="24"/>
      <c r="R252" s="25"/>
    </row>
    <row r="253" spans="1:18" ht="29.25" customHeight="1" x14ac:dyDescent="0.2">
      <c r="A253" s="22">
        <v>1</v>
      </c>
      <c r="H253" s="15"/>
      <c r="I253" s="3" t="str">
        <f t="shared" si="3"/>
        <v>Адміністративна та допоміжна офісна діяльність, інші допоміжні комерційні послуги</v>
      </c>
      <c r="O253" s="23" t="s">
        <v>445</v>
      </c>
      <c r="P253" s="49" t="s">
        <v>446</v>
      </c>
      <c r="Q253" s="24"/>
      <c r="R253" s="25"/>
    </row>
    <row r="254" spans="1:18" ht="27" customHeight="1" x14ac:dyDescent="0.2">
      <c r="A254" s="22">
        <v>1</v>
      </c>
      <c r="H254" s="15"/>
      <c r="I254" s="3" t="str">
        <f t="shared" si="3"/>
        <v>Надання допоміжних комерційних послуг, н. в. і. у.</v>
      </c>
      <c r="O254" s="23" t="s">
        <v>447</v>
      </c>
      <c r="P254" s="49" t="s">
        <v>448</v>
      </c>
      <c r="Q254" s="24">
        <v>10</v>
      </c>
      <c r="R254" s="25" t="s">
        <v>509</v>
      </c>
    </row>
    <row r="255" spans="1:18" ht="30" customHeight="1" x14ac:dyDescent="0.2">
      <c r="A255" s="22">
        <v>0</v>
      </c>
      <c r="H255" s="15"/>
      <c r="I255" s="3" t="str">
        <f t="shared" si="3"/>
        <v>Надання інших допоміжних комерційних послуг, н. в. і. у.</v>
      </c>
      <c r="O255" s="23" t="s">
        <v>449</v>
      </c>
      <c r="P255" s="49" t="s">
        <v>450</v>
      </c>
      <c r="Q255" s="24"/>
      <c r="R255" s="25"/>
    </row>
    <row r="256" spans="1:18" ht="12.75" customHeight="1" x14ac:dyDescent="0.2">
      <c r="A256" s="22">
        <v>2</v>
      </c>
      <c r="H256" s="15"/>
      <c r="I256" s="3" t="str">
        <f t="shared" si="3"/>
        <v>ОХОРОНА ЗДОРОВ'Я ТА НАДАННЯ СОЦІАЛЬНОЇ ДОПОМОГИ</v>
      </c>
      <c r="O256" s="23" t="s">
        <v>451</v>
      </c>
      <c r="P256" s="49" t="s">
        <v>452</v>
      </c>
      <c r="Q256" s="24"/>
      <c r="R256" s="25"/>
    </row>
    <row r="257" spans="1:18" ht="12.75" customHeight="1" x14ac:dyDescent="0.2">
      <c r="A257" s="22">
        <v>1</v>
      </c>
      <c r="H257" s="15"/>
      <c r="I257" s="3" t="str">
        <f t="shared" si="3"/>
        <v>Охорона здоров'я</v>
      </c>
      <c r="O257" s="23" t="s">
        <v>453</v>
      </c>
      <c r="P257" s="49" t="s">
        <v>454</v>
      </c>
      <c r="Q257" s="24"/>
      <c r="R257" s="25"/>
    </row>
    <row r="258" spans="1:18" ht="12.75" customHeight="1" x14ac:dyDescent="0.2">
      <c r="A258" s="22">
        <v>1</v>
      </c>
      <c r="H258" s="15"/>
      <c r="I258" s="3" t="str">
        <f t="shared" si="3"/>
        <v>Медична та стоматологічна практика</v>
      </c>
      <c r="O258" s="23" t="s">
        <v>455</v>
      </c>
      <c r="P258" s="49" t="s">
        <v>456</v>
      </c>
      <c r="Q258" s="24">
        <v>10</v>
      </c>
      <c r="R258" s="25" t="s">
        <v>509</v>
      </c>
    </row>
    <row r="259" spans="1:18" ht="12.75" customHeight="1" x14ac:dyDescent="0.2">
      <c r="A259" s="22">
        <v>0</v>
      </c>
      <c r="H259" s="15"/>
      <c r="I259" s="3" t="str">
        <f t="shared" si="3"/>
        <v>Загальна медична практика</v>
      </c>
      <c r="O259" s="23" t="s">
        <v>457</v>
      </c>
      <c r="P259" s="49" t="s">
        <v>458</v>
      </c>
      <c r="Q259" s="24">
        <v>10</v>
      </c>
      <c r="R259" s="25" t="s">
        <v>509</v>
      </c>
    </row>
    <row r="260" spans="1:18" ht="22.5" customHeight="1" x14ac:dyDescent="0.2">
      <c r="A260" s="22">
        <v>0</v>
      </c>
      <c r="H260" s="15"/>
      <c r="I260" s="3" t="str">
        <f t="shared" si="3"/>
        <v>Стоматологічна практика</v>
      </c>
      <c r="O260" s="23" t="s">
        <v>459</v>
      </c>
      <c r="P260" s="49" t="s">
        <v>460</v>
      </c>
      <c r="Q260" s="24"/>
      <c r="R260" s="25"/>
    </row>
    <row r="261" spans="1:18" ht="12.75" customHeight="1" x14ac:dyDescent="0.2">
      <c r="A261" s="22">
        <v>1</v>
      </c>
      <c r="H261" s="15"/>
      <c r="I261" s="3" t="str">
        <f t="shared" si="3"/>
        <v>Інша діяльність у сфері охорони здоров'я</v>
      </c>
      <c r="O261" s="23" t="s">
        <v>461</v>
      </c>
      <c r="P261" s="49" t="s">
        <v>460</v>
      </c>
      <c r="Q261" s="24">
        <v>10</v>
      </c>
      <c r="R261" s="25" t="s">
        <v>509</v>
      </c>
    </row>
    <row r="262" spans="1:18" ht="33.75" customHeight="1" x14ac:dyDescent="0.2">
      <c r="A262" s="22">
        <v>0</v>
      </c>
      <c r="H262" s="15"/>
      <c r="I262" s="3" t="str">
        <f t="shared" si="3"/>
        <v>Інша діяльність у сфері охорони здоров'я</v>
      </c>
      <c r="O262" s="23" t="s">
        <v>462</v>
      </c>
      <c r="P262" s="49" t="s">
        <v>463</v>
      </c>
      <c r="Q262" s="24"/>
      <c r="R262" s="25"/>
    </row>
    <row r="263" spans="1:18" ht="31.5" customHeight="1" x14ac:dyDescent="0.2">
      <c r="A263" s="22">
        <v>2</v>
      </c>
      <c r="H263" s="15"/>
      <c r="I263" s="3" t="str">
        <f t="shared" si="3"/>
        <v>МИСТЕЦТВО, СПОРТ, РОЗВАГИ ТА ВІДПОЧИНОК</v>
      </c>
      <c r="O263" s="23" t="s">
        <v>464</v>
      </c>
      <c r="P263" s="49" t="s">
        <v>465</v>
      </c>
      <c r="Q263" s="24"/>
      <c r="R263" s="25"/>
    </row>
    <row r="264" spans="1:18" ht="33" customHeight="1" x14ac:dyDescent="0.2">
      <c r="A264" s="22">
        <v>1</v>
      </c>
      <c r="H264" s="15"/>
      <c r="I264" s="3" t="str">
        <f t="shared" si="3"/>
        <v>Діяльність у сфері спорту, організування відпочинку та розваг</v>
      </c>
      <c r="O264" s="23" t="s">
        <v>466</v>
      </c>
      <c r="P264" s="49" t="s">
        <v>467</v>
      </c>
      <c r="Q264" s="24"/>
      <c r="R264" s="25"/>
    </row>
    <row r="265" spans="1:18" ht="12.75" customHeight="1" x14ac:dyDescent="0.2">
      <c r="A265" s="22">
        <v>1</v>
      </c>
      <c r="H265" s="15"/>
      <c r="I265" s="3" t="str">
        <f t="shared" si="3"/>
        <v>Діяльність у сфері спорту</v>
      </c>
      <c r="O265" s="23" t="s">
        <v>468</v>
      </c>
      <c r="P265" s="49" t="s">
        <v>469</v>
      </c>
      <c r="Q265" s="24">
        <v>10</v>
      </c>
      <c r="R265" s="25" t="s">
        <v>509</v>
      </c>
    </row>
    <row r="266" spans="1:18" ht="12.75" customHeight="1" x14ac:dyDescent="0.2">
      <c r="A266" s="22">
        <v>0</v>
      </c>
      <c r="H266" s="15"/>
      <c r="I266" s="3" t="str">
        <f t="shared" si="3"/>
        <v>Інша діяльність у сфері спорту</v>
      </c>
      <c r="O266" s="23" t="s">
        <v>470</v>
      </c>
      <c r="P266" s="49" t="s">
        <v>471</v>
      </c>
      <c r="Q266" s="24"/>
      <c r="R266" s="25"/>
    </row>
    <row r="267" spans="1:18" ht="25.5" customHeight="1" x14ac:dyDescent="0.2">
      <c r="A267" s="22">
        <v>1</v>
      </c>
      <c r="H267" s="15"/>
      <c r="I267" s="3" t="str">
        <f t="shared" si="3"/>
        <v>Організування відпочинку та розваг</v>
      </c>
      <c r="O267" s="23" t="s">
        <v>472</v>
      </c>
      <c r="P267" s="49" t="s">
        <v>473</v>
      </c>
      <c r="Q267" s="24">
        <v>10</v>
      </c>
      <c r="R267" s="25" t="s">
        <v>509</v>
      </c>
    </row>
    <row r="268" spans="1:18" ht="12.75" customHeight="1" x14ac:dyDescent="0.2">
      <c r="A268" s="22">
        <v>0</v>
      </c>
      <c r="H268" s="15"/>
      <c r="I268" s="3" t="str">
        <f t="shared" si="3"/>
        <v>Організування інших видів відпочинку та розваг</v>
      </c>
      <c r="O268" s="23" t="s">
        <v>474</v>
      </c>
      <c r="P268" s="49" t="s">
        <v>475</v>
      </c>
      <c r="Q268" s="24"/>
      <c r="R268" s="25"/>
    </row>
    <row r="269" spans="1:18" ht="12.75" customHeight="1" x14ac:dyDescent="0.2">
      <c r="A269" s="22">
        <v>2</v>
      </c>
      <c r="H269" s="15"/>
      <c r="I269" s="3" t="str">
        <f t="shared" si="3"/>
        <v>НАДАННЯ ІНШИХ ВИДІВ ПОСЛУГ</v>
      </c>
      <c r="O269" s="23" t="s">
        <v>476</v>
      </c>
      <c r="P269" s="49" t="s">
        <v>477</v>
      </c>
      <c r="Q269" s="24"/>
      <c r="R269" s="25"/>
    </row>
    <row r="270" spans="1:18" ht="12.75" customHeight="1" x14ac:dyDescent="0.2">
      <c r="A270" s="22">
        <v>1</v>
      </c>
      <c r="H270" s="15"/>
      <c r="I270" s="3" t="str">
        <f t="shared" si="3"/>
        <v>Діяльність громадських організацій</v>
      </c>
      <c r="O270" s="23" t="s">
        <v>478</v>
      </c>
      <c r="P270" s="49" t="s">
        <v>479</v>
      </c>
      <c r="Q270" s="24"/>
      <c r="R270" s="25"/>
    </row>
    <row r="271" spans="1:18" ht="12.75" customHeight="1" x14ac:dyDescent="0.2">
      <c r="A271" s="22">
        <v>1</v>
      </c>
      <c r="H271" s="15"/>
      <c r="I271" s="3" t="str">
        <f t="shared" si="3"/>
        <v>Діяльність інших громадських організацій</v>
      </c>
      <c r="O271" s="23" t="s">
        <v>480</v>
      </c>
      <c r="P271" s="49" t="s">
        <v>481</v>
      </c>
      <c r="Q271" s="24">
        <v>10</v>
      </c>
      <c r="R271" s="25" t="s">
        <v>509</v>
      </c>
    </row>
    <row r="272" spans="1:18" ht="41.25" customHeight="1" x14ac:dyDescent="0.2">
      <c r="A272" s="22">
        <v>0</v>
      </c>
      <c r="H272" s="15"/>
      <c r="I272" s="3" t="str">
        <f t="shared" si="3"/>
        <v>Діяльність релігійних організацій</v>
      </c>
      <c r="O272" s="23" t="s">
        <v>482</v>
      </c>
      <c r="P272" s="49" t="s">
        <v>483</v>
      </c>
      <c r="Q272" s="24"/>
      <c r="R272" s="25"/>
    </row>
    <row r="273" spans="1:18" ht="29.25" customHeight="1" x14ac:dyDescent="0.2">
      <c r="A273" s="22">
        <v>1</v>
      </c>
      <c r="H273" s="15"/>
      <c r="I273" s="3" t="str">
        <f t="shared" si="3"/>
        <v>Ремонт комп'ютерів, побутових виробів і предметів особистого вжитку</v>
      </c>
      <c r="O273" s="23" t="s">
        <v>484</v>
      </c>
      <c r="P273" s="49" t="s">
        <v>485</v>
      </c>
      <c r="Q273" s="24"/>
      <c r="R273" s="25"/>
    </row>
    <row r="274" spans="1:18" ht="30" customHeight="1" x14ac:dyDescent="0.2">
      <c r="A274" s="22">
        <v>1</v>
      </c>
      <c r="H274" s="15"/>
      <c r="I274" s="3" t="str">
        <f t="shared" si="3"/>
        <v>Ремонт комп'ютерів і обладнання зв'язку</v>
      </c>
      <c r="O274" s="23" t="s">
        <v>486</v>
      </c>
      <c r="P274" s="49" t="s">
        <v>487</v>
      </c>
      <c r="Q274" s="24">
        <v>10</v>
      </c>
      <c r="R274" s="25" t="s">
        <v>509</v>
      </c>
    </row>
    <row r="275" spans="1:18" ht="24.75" customHeight="1" x14ac:dyDescent="0.2">
      <c r="A275" s="22">
        <v>0</v>
      </c>
      <c r="H275" s="15"/>
      <c r="I275" s="3" t="str">
        <f t="shared" si="3"/>
        <v>Ремонт комп'ютерів і периферійного устатковання</v>
      </c>
      <c r="O275" s="23" t="s">
        <v>488</v>
      </c>
      <c r="P275" s="49" t="s">
        <v>489</v>
      </c>
      <c r="Q275" s="24"/>
      <c r="R275" s="25"/>
    </row>
    <row r="276" spans="1:18" ht="65.25" customHeight="1" x14ac:dyDescent="0.2">
      <c r="A276" s="22">
        <v>1</v>
      </c>
      <c r="H276" s="15"/>
      <c r="I276" s="3" t="str">
        <f t="shared" si="3"/>
        <v>Ремонт побутових виробів і предметів особистого вжитку</v>
      </c>
      <c r="O276" s="23" t="s">
        <v>490</v>
      </c>
      <c r="P276" s="49" t="s">
        <v>491</v>
      </c>
      <c r="Q276" s="24">
        <v>10</v>
      </c>
      <c r="R276" s="25" t="s">
        <v>509</v>
      </c>
    </row>
    <row r="277" spans="1:18" ht="25.5" customHeight="1" x14ac:dyDescent="0.2">
      <c r="A277" s="22">
        <v>0</v>
      </c>
      <c r="H277" s="15"/>
      <c r="I277" s="3" t="str">
        <f t="shared" si="3"/>
        <v>Ремонт електронної апаратури побутового призначення для приймання, запису, відтворення звуку й зображення</v>
      </c>
      <c r="O277" s="23" t="s">
        <v>492</v>
      </c>
      <c r="P277" s="49" t="s">
        <v>493</v>
      </c>
      <c r="Q277" s="24">
        <v>10</v>
      </c>
      <c r="R277" s="25" t="s">
        <v>509</v>
      </c>
    </row>
    <row r="278" spans="1:18" ht="25.5" customHeight="1" x14ac:dyDescent="0.2">
      <c r="A278" s="22">
        <v>0</v>
      </c>
      <c r="H278" s="15"/>
      <c r="I278" s="3" t="str">
        <f t="shared" ref="I278:I286" si="4">P277</f>
        <v>Ремонт взуття та шкіряних виробів</v>
      </c>
      <c r="O278" s="23" t="s">
        <v>494</v>
      </c>
      <c r="P278" s="49" t="s">
        <v>495</v>
      </c>
      <c r="Q278" s="24">
        <v>10</v>
      </c>
      <c r="R278" s="25" t="s">
        <v>509</v>
      </c>
    </row>
    <row r="279" spans="1:18" ht="30.75" customHeight="1" x14ac:dyDescent="0.2">
      <c r="A279" s="22">
        <v>0</v>
      </c>
      <c r="H279" s="15"/>
      <c r="I279" s="3" t="str">
        <f t="shared" si="4"/>
        <v>Ремонт годинників і ювелірних виробів</v>
      </c>
      <c r="O279" s="23" t="s">
        <v>496</v>
      </c>
      <c r="P279" s="49" t="s">
        <v>497</v>
      </c>
      <c r="Q279" s="24">
        <v>10</v>
      </c>
      <c r="R279" s="25" t="s">
        <v>509</v>
      </c>
    </row>
    <row r="280" spans="1:18" ht="12.75" customHeight="1" x14ac:dyDescent="0.2">
      <c r="A280" s="22">
        <v>0</v>
      </c>
      <c r="H280" s="15"/>
      <c r="I280" s="3" t="str">
        <f t="shared" si="4"/>
        <v>Ремонт інших побутових виробів і предметів особистого вжитку</v>
      </c>
      <c r="O280" s="23" t="s">
        <v>498</v>
      </c>
      <c r="P280" s="49" t="s">
        <v>499</v>
      </c>
      <c r="Q280" s="24"/>
      <c r="R280" s="25"/>
    </row>
    <row r="281" spans="1:18" ht="12.75" customHeight="1" x14ac:dyDescent="0.2">
      <c r="A281" s="22">
        <v>1</v>
      </c>
      <c r="H281" s="15"/>
      <c r="I281" s="3" t="str">
        <f t="shared" si="4"/>
        <v>Надання інших індивідуальних послуг</v>
      </c>
      <c r="O281" s="23" t="s">
        <v>500</v>
      </c>
      <c r="P281" s="49" t="s">
        <v>499</v>
      </c>
      <c r="Q281" s="24"/>
      <c r="R281" s="25"/>
    </row>
    <row r="282" spans="1:18" ht="28.5" customHeight="1" x14ac:dyDescent="0.2">
      <c r="A282" s="22">
        <v>1</v>
      </c>
      <c r="H282" s="15"/>
      <c r="I282" s="3" t="str">
        <f t="shared" si="4"/>
        <v>Надання інших індивідуальних послуг</v>
      </c>
      <c r="O282" s="23" t="s">
        <v>501</v>
      </c>
      <c r="P282" s="49" t="s">
        <v>502</v>
      </c>
      <c r="Q282" s="24">
        <v>10</v>
      </c>
      <c r="R282" s="25" t="s">
        <v>509</v>
      </c>
    </row>
    <row r="283" spans="1:18" ht="29.25" customHeight="1" x14ac:dyDescent="0.2">
      <c r="A283" s="22">
        <v>0</v>
      </c>
      <c r="H283" s="15"/>
      <c r="I283" s="3" t="str">
        <f t="shared" si="4"/>
        <v>Надання послуг перукарнями та салонами краси</v>
      </c>
      <c r="K283" s="50"/>
      <c r="O283" s="23" t="s">
        <v>503</v>
      </c>
      <c r="P283" s="49" t="s">
        <v>504</v>
      </c>
      <c r="Q283" s="24">
        <v>10</v>
      </c>
      <c r="R283" s="25" t="s">
        <v>509</v>
      </c>
    </row>
    <row r="284" spans="1:18" ht="27" customHeight="1" x14ac:dyDescent="0.2">
      <c r="A284" s="22">
        <v>0</v>
      </c>
      <c r="H284" s="15"/>
      <c r="I284" s="3" t="str">
        <f t="shared" si="4"/>
        <v>Організування поховань і надання суміжних послуг</v>
      </c>
      <c r="O284" s="23" t="s">
        <v>505</v>
      </c>
      <c r="P284" s="49" t="s">
        <v>506</v>
      </c>
      <c r="Q284" s="24">
        <v>10</v>
      </c>
      <c r="R284" s="25" t="s">
        <v>509</v>
      </c>
    </row>
    <row r="285" spans="1:18" ht="36" customHeight="1" x14ac:dyDescent="0.2">
      <c r="A285" s="22">
        <v>0</v>
      </c>
      <c r="H285" s="15"/>
      <c r="I285" s="3" t="str">
        <f t="shared" si="4"/>
        <v>Діяльність із забезпечення фізичного комфорту</v>
      </c>
      <c r="O285" s="23" t="s">
        <v>507</v>
      </c>
      <c r="P285" s="48" t="s">
        <v>508</v>
      </c>
      <c r="Q285" s="24">
        <v>10</v>
      </c>
      <c r="R285" s="25" t="s">
        <v>509</v>
      </c>
    </row>
    <row r="286" spans="1:18" x14ac:dyDescent="0.2">
      <c r="A286" s="22">
        <v>0</v>
      </c>
      <c r="H286" s="15"/>
      <c r="I286" s="3" t="str">
        <f t="shared" si="4"/>
        <v>Надання інших індивідуальних послуг, н. в. і. у.</v>
      </c>
    </row>
    <row r="287" spans="1:18" s="2" customFormat="1" ht="15.75" x14ac:dyDescent="0.2">
      <c r="B287" s="7"/>
      <c r="C287" s="8"/>
      <c r="D287" s="4"/>
      <c r="E287" s="9"/>
      <c r="F287" s="9"/>
      <c r="G287" s="9"/>
      <c r="I287" s="3"/>
    </row>
    <row r="288" spans="1:18" s="2" customFormat="1" ht="15.75" x14ac:dyDescent="0.2">
      <c r="B288" s="7"/>
      <c r="C288" s="8"/>
      <c r="D288" s="4"/>
      <c r="E288" s="9"/>
      <c r="F288" s="9"/>
      <c r="G288" s="9"/>
      <c r="I288" s="3"/>
    </row>
    <row r="289" spans="2:19" s="2" customFormat="1" ht="15" x14ac:dyDescent="0.25">
      <c r="B289" s="10"/>
      <c r="C289" s="11"/>
      <c r="D289" s="11"/>
      <c r="E289" s="11"/>
      <c r="F289" s="11"/>
      <c r="G289" s="11"/>
      <c r="I289" s="3"/>
      <c r="L289" s="2" t="s">
        <v>556</v>
      </c>
    </row>
    <row r="290" spans="2:19" s="2" customFormat="1" ht="16.5" x14ac:dyDescent="0.25">
      <c r="B290" s="12"/>
      <c r="C290" s="16"/>
      <c r="D290" s="1"/>
      <c r="E290" s="1"/>
      <c r="F290" s="1"/>
      <c r="G290" s="13"/>
      <c r="I290" s="3"/>
    </row>
    <row r="291" spans="2:19" s="2" customFormat="1" ht="36" customHeight="1" x14ac:dyDescent="0.2">
      <c r="B291" s="52" t="s">
        <v>557</v>
      </c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</row>
    <row r="292" spans="2:19" s="2" customFormat="1" ht="15" x14ac:dyDescent="0.25">
      <c r="B292" s="12"/>
      <c r="C292" s="6"/>
      <c r="D292" s="90"/>
      <c r="E292" s="90"/>
      <c r="F292" s="90"/>
      <c r="G292" s="90"/>
      <c r="I292" s="3"/>
    </row>
    <row r="293" spans="2:19" s="2" customFormat="1" ht="15" x14ac:dyDescent="0.25">
      <c r="B293" s="14"/>
      <c r="C293" s="6"/>
      <c r="D293" s="1"/>
      <c r="E293" s="1"/>
      <c r="F293" s="1"/>
      <c r="G293" s="1"/>
      <c r="I293" s="3"/>
    </row>
  </sheetData>
  <mergeCells count="43">
    <mergeCell ref="B8:B21"/>
    <mergeCell ref="G8:G21"/>
    <mergeCell ref="J8:J21"/>
    <mergeCell ref="D292:E292"/>
    <mergeCell ref="F292:G292"/>
    <mergeCell ref="H20:H21"/>
    <mergeCell ref="H17:H19"/>
    <mergeCell ref="I20:I21"/>
    <mergeCell ref="H8:H16"/>
    <mergeCell ref="I8:I16"/>
    <mergeCell ref="K20:K21"/>
    <mergeCell ref="I17:I19"/>
    <mergeCell ref="K17:K19"/>
    <mergeCell ref="R17:R19"/>
    <mergeCell ref="L17:L19"/>
    <mergeCell ref="L20:L21"/>
    <mergeCell ref="P5:P6"/>
    <mergeCell ref="B4:B6"/>
    <mergeCell ref="C4:C6"/>
    <mergeCell ref="D4:D6"/>
    <mergeCell ref="E4:J4"/>
    <mergeCell ref="G5:G6"/>
    <mergeCell ref="H5:H6"/>
    <mergeCell ref="I5:I6"/>
    <mergeCell ref="J5:J6"/>
    <mergeCell ref="E5:E6"/>
    <mergeCell ref="F5:F6"/>
    <mergeCell ref="F1:G1"/>
    <mergeCell ref="B291:S291"/>
    <mergeCell ref="P2:R2"/>
    <mergeCell ref="B3:P3"/>
    <mergeCell ref="R4:R6"/>
    <mergeCell ref="R8:R16"/>
    <mergeCell ref="C8:C21"/>
    <mergeCell ref="D8:D21"/>
    <mergeCell ref="E8:E21"/>
    <mergeCell ref="F8:F21"/>
    <mergeCell ref="K4:N4"/>
    <mergeCell ref="O4:P4"/>
    <mergeCell ref="Q4:Q6"/>
    <mergeCell ref="K5:L5"/>
    <mergeCell ref="M5:N5"/>
    <mergeCell ref="O5:O6"/>
  </mergeCells>
  <conditionalFormatting sqref="O21:O285">
    <cfRule type="expression" dxfId="7" priority="1" stopIfTrue="1">
      <formula>A22=1</formula>
    </cfRule>
    <cfRule type="expression" dxfId="6" priority="2" stopIfTrue="1">
      <formula>A22=2</formula>
    </cfRule>
  </conditionalFormatting>
  <conditionalFormatting sqref="P21:P285">
    <cfRule type="expression" dxfId="5" priority="3" stopIfTrue="1">
      <formula>A22=1</formula>
    </cfRule>
    <cfRule type="expression" dxfId="4" priority="4" stopIfTrue="1">
      <formula>A22=2</formula>
    </cfRule>
  </conditionalFormatting>
  <conditionalFormatting sqref="Q21:Q285">
    <cfRule type="expression" dxfId="3" priority="9" stopIfTrue="1">
      <formula>A22=1</formula>
    </cfRule>
    <cfRule type="expression" dxfId="2" priority="10" stopIfTrue="1">
      <formula>A22=2</formula>
    </cfRule>
  </conditionalFormatting>
  <conditionalFormatting sqref="R21:R285">
    <cfRule type="expression" dxfId="1" priority="11" stopIfTrue="1">
      <formula>A22=1</formula>
    </cfRule>
    <cfRule type="expression" dxfId="0" priority="12" stopIfTrue="1">
      <formula>A22=2</formula>
    </cfRule>
  </conditionalFormatting>
  <pageMargins left="0.59055118110236227" right="0.31496062992125984" top="0.43307086614173229" bottom="0.39370078740157483" header="0.23622047244094491" footer="0.19685039370078741"/>
  <pageSetup paperSize="9" scale="7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UA21040190000088960</vt:lpstr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Finviddil</dc:creator>
  <cp:lastModifiedBy>user</cp:lastModifiedBy>
  <cp:lastPrinted>2023-07-19T11:43:28Z</cp:lastPrinted>
  <dcterms:created xsi:type="dcterms:W3CDTF">2023-07-07T12:26:16Z</dcterms:created>
  <dcterms:modified xsi:type="dcterms:W3CDTF">2023-08-22T13:21:51Z</dcterms:modified>
</cp:coreProperties>
</file>